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" yWindow="60" windowWidth="21720" windowHeight="11820" activeTab="0"/>
  </bookViews>
  <sheets>
    <sheet name="Бланк-заказа Lebel" sheetId="1" r:id="rId1"/>
  </sheets>
  <definedNames>
    <definedName name="_xlfn.CEILING.PRECISE" hidden="1">#NAME?</definedName>
    <definedName name="_xlnm._FilterDatabase" localSheetId="0" hidden="1">'Бланк-заказа Lebel'!$B$2:$G$578</definedName>
    <definedName name="ИМЯ">'Бланк-заказа Lebel'!#REF!</definedName>
    <definedName name="_xlnm.Print_Area" localSheetId="0">'Бланк-заказа Lebel'!$B$1:$G$579</definedName>
  </definedNames>
  <calcPr fullCalcOnLoad="1"/>
</workbook>
</file>

<file path=xl/sharedStrings.xml><?xml version="1.0" encoding="utf-8"?>
<sst xmlns="http://schemas.openxmlformats.org/spreadsheetml/2006/main" count="1549" uniqueCount="1071">
  <si>
    <t>400 мл.</t>
  </si>
  <si>
    <t>240 мл.</t>
  </si>
  <si>
    <t>200 мл.</t>
  </si>
  <si>
    <t>600 мл.</t>
  </si>
  <si>
    <t>1600 мл.</t>
  </si>
  <si>
    <t>75 мл.</t>
  </si>
  <si>
    <t>225 мл.</t>
  </si>
  <si>
    <t>300 мл.</t>
  </si>
  <si>
    <t>980 мл.</t>
  </si>
  <si>
    <t>700 мл.</t>
  </si>
  <si>
    <t>1000 мл.</t>
  </si>
  <si>
    <t>1200 мл.</t>
  </si>
  <si>
    <t>250 мл.</t>
  </si>
  <si>
    <t>Серия Натуральных препаратов</t>
  </si>
  <si>
    <t>140 мл.</t>
  </si>
  <si>
    <t>150 мл.</t>
  </si>
  <si>
    <t>95 мл.</t>
  </si>
  <si>
    <t>65 мл.</t>
  </si>
  <si>
    <t>60 мл.</t>
  </si>
  <si>
    <t>200 гр.</t>
  </si>
  <si>
    <t>140 гр.</t>
  </si>
  <si>
    <t>240 гр.</t>
  </si>
  <si>
    <t>150  мл.</t>
  </si>
  <si>
    <t>100 мл.</t>
  </si>
  <si>
    <t>20 мл. х 4 шт.</t>
  </si>
  <si>
    <t>500 мл.</t>
  </si>
  <si>
    <t>2 ШАГ</t>
  </si>
  <si>
    <t>3 ШАГ</t>
  </si>
  <si>
    <t>Артикул</t>
  </si>
  <si>
    <t>Объем</t>
  </si>
  <si>
    <t>Название продукта</t>
  </si>
  <si>
    <t>OX%</t>
  </si>
  <si>
    <t>80 гр.</t>
  </si>
  <si>
    <t>Средство для удаления краски COLOR REMOVER</t>
  </si>
  <si>
    <t>180 мл.</t>
  </si>
  <si>
    <t>130 гр.</t>
  </si>
  <si>
    <t>260 гр.</t>
  </si>
  <si>
    <t>70 гр.</t>
  </si>
  <si>
    <t>170 гр.</t>
  </si>
  <si>
    <t>Серия «Cool Orange» - для ухода за кожей головы</t>
  </si>
  <si>
    <t>"PROEDIT HOME CHARGE" - Серия для домашнего ухода и восстановления поврежденной структуры волос</t>
  </si>
  <si>
    <t>1 ШАГ</t>
  </si>
  <si>
    <t>Защитные препараты "PROSCENIA"</t>
  </si>
  <si>
    <t>Базовая укладочная линия "TRIE TUNER" на протеинах шелка и жемчуга</t>
  </si>
  <si>
    <t>MIX-TON (тона для смешивания)</t>
  </si>
  <si>
    <t>«PROSCENIA» – восстанавливающая серия для окрашенных волос</t>
  </si>
  <si>
    <t>150 гр.</t>
  </si>
  <si>
    <t>150мл.</t>
  </si>
  <si>
    <t>50 гр.</t>
  </si>
  <si>
    <t>145 гр.</t>
  </si>
  <si>
    <t>250 гр</t>
  </si>
  <si>
    <t>360 гр.</t>
  </si>
  <si>
    <t>120 гр</t>
  </si>
  <si>
    <t>120 гр.</t>
  </si>
  <si>
    <t>600м</t>
  </si>
  <si>
    <t>170гр</t>
  </si>
  <si>
    <t>1000м</t>
  </si>
  <si>
    <t>350 гр.</t>
  </si>
  <si>
    <t>"Молекулярное моделирование волос" PLIA</t>
  </si>
  <si>
    <t>Шампунь для волос COOL ORANGE HAIR SOAP COOL</t>
  </si>
  <si>
    <t>Шампунь для волос COOL ORANGE HAIR SOAP SUPER COOL</t>
  </si>
  <si>
    <t>Бальзам-ополаскиватель COOL ORANGE HAIR RINCE</t>
  </si>
  <si>
    <t>Сыворотка для волос  PROEDIT CARE WORKS 1</t>
  </si>
  <si>
    <t>Сыворотка для волос  PROEDIT CARE WORKS 2</t>
  </si>
  <si>
    <t>Сыворотка для волос  PROEDIT CARE WORKS 3 BOUNCE FIT</t>
  </si>
  <si>
    <t>Сыворотка для волос  PROEDIT CARE WORKS 3 BOUNCE FIT PLUS</t>
  </si>
  <si>
    <t>Сыворотка для волос  PROEDIT CARE WORKS 3 SOFT FIT</t>
  </si>
  <si>
    <t>Сыворотка для волос  PROEDIT CARE WORKS 3 SOFT FIT PLUS</t>
  </si>
  <si>
    <t xml:space="preserve">Сыворотка для волос  PROEDIT CARE WORKS 3 CURL FIT </t>
  </si>
  <si>
    <t>Сыворотка для волос  PROEDIT CARE WORKS 3 THROUGH FIT</t>
  </si>
  <si>
    <t>Аромакрем шелковистой текстуры для укрепления волос IAU cream SILKY REPAIR</t>
  </si>
  <si>
    <t xml:space="preserve">
Аромакрем тающей текстуры для увлажнения IAU cream   MELT REPAIR</t>
  </si>
  <si>
    <t>Сыворотка для волос  PROEDIT CARE WORKS  CMC</t>
  </si>
  <si>
    <t>Сыворотка для волос  PROEDIT CARE WORKS NMF</t>
  </si>
  <si>
    <t>Сыворотка для волос  PROEDIT CARE WORKS PPT</t>
  </si>
  <si>
    <t>Сыворотка для волос  PROEDIT CARE WORKS ELEMENT FIX</t>
  </si>
  <si>
    <t>Крем для волос PROEDIT HAIRSKIN OASIS RELAXING</t>
  </si>
  <si>
    <t>Крем для волос PROEDIT HAIRSKIN WAKE RELAXING</t>
  </si>
  <si>
    <t>Крем для волос PROEDIT HAIRSKIN ENERGY RELAXING</t>
  </si>
  <si>
    <t>Крем для волос PROEDIT HAIRSKIN SPLASH RELAXING</t>
  </si>
  <si>
    <t>Шампунь для волос PROSCENIA SHAMPOO</t>
  </si>
  <si>
    <t>Маска по уходу за прямыми волосами  PROSCENIA TREATMENT M</t>
  </si>
  <si>
    <t>Маска по уходу за волнистыми  волосами PROSCENIA TREATMENT L</t>
  </si>
  <si>
    <t>Базовая основа - вода для укладки Trie Tuner Water 0</t>
  </si>
  <si>
    <t>Крем для укладки  волос TRIE TUNER CREAM O</t>
  </si>
  <si>
    <t>Гель для укладки волос TRIE TUNER JELL 1</t>
  </si>
  <si>
    <t>Масло для укладки волос TRIE TUNER OIL 1</t>
  </si>
  <si>
    <t>Trie THERMALMAKE MIST 2 – защитный спрей для термо укладки  2</t>
  </si>
  <si>
    <t>Trie THERMALMAKE MIST 4 – защитный спрей для термо укладки 4</t>
  </si>
  <si>
    <t>Эмульсия  для волос серии Trie "Trie Move Emulsion 2"</t>
  </si>
  <si>
    <t>Эмульсия  для волос серии Trie "Trie Move Emulsion 4"</t>
  </si>
  <si>
    <t>Эмульсия  для волос серии Trie "Trie Move Emulsion 6"</t>
  </si>
  <si>
    <t>Эмульсия  для волос серии Trie "Trie Move Emulsion 8"</t>
  </si>
  <si>
    <t>Эмульсия  для волос серии Trie "Trie Move Emulsion 10"</t>
  </si>
  <si>
    <t>Молочко для укладки Trie CURL MILK 3</t>
  </si>
  <si>
    <t>Молочко для укладки Trie WAVE MILK 5</t>
  </si>
  <si>
    <t>Пена для укладки Trie CURL FOAM 3</t>
  </si>
  <si>
    <t>Пена для укладки Trie WAVE FOAM 4</t>
  </si>
  <si>
    <t xml:space="preserve">Пена для укладки Trie WAVE FOAM 6 </t>
  </si>
  <si>
    <t>Спрей эластичной фиксации для укладки волос «Trie LAYER SPRAY 6»</t>
  </si>
  <si>
    <t>Увлажняющий лосьон  для волос AC PRETREATMENT</t>
  </si>
  <si>
    <t xml:space="preserve">Сыворотка для волос PROEDIT CARE WORKS 1/AFTER PERM </t>
  </si>
  <si>
    <t>Лосьон для химической завивки волос средней жесткости. Шаг1. PLIA CURL 1</t>
  </si>
  <si>
    <t>Лосьон для химической завивки волос средней жесткости. Шаг2. PLIA CURL 2</t>
  </si>
  <si>
    <t>1149лп</t>
  </si>
  <si>
    <t>4003лп</t>
  </si>
  <si>
    <t>3662лп</t>
  </si>
  <si>
    <t>3679лп</t>
  </si>
  <si>
    <t>1187лп</t>
  </si>
  <si>
    <t>1170лп</t>
  </si>
  <si>
    <t>4010лп</t>
  </si>
  <si>
    <t>1217лп</t>
  </si>
  <si>
    <t>1200лп</t>
  </si>
  <si>
    <t>4027лп</t>
  </si>
  <si>
    <t>3686лп</t>
  </si>
  <si>
    <t>3693лп</t>
  </si>
  <si>
    <t>3709лп</t>
  </si>
  <si>
    <t>1248лп</t>
  </si>
  <si>
    <t>1231лп</t>
  </si>
  <si>
    <t>4034лп</t>
  </si>
  <si>
    <t>1262лп</t>
  </si>
  <si>
    <t>1255лп</t>
  </si>
  <si>
    <t>2979лп</t>
  </si>
  <si>
    <t>2986лп</t>
  </si>
  <si>
    <t>3433лп</t>
  </si>
  <si>
    <t>3136лп</t>
  </si>
  <si>
    <t>3143лп</t>
  </si>
  <si>
    <t>3471лп</t>
  </si>
  <si>
    <t>3174лп</t>
  </si>
  <si>
    <t>3181лп</t>
  </si>
  <si>
    <t>3488лп</t>
  </si>
  <si>
    <t>3013лп</t>
  </si>
  <si>
    <t>3020лп</t>
  </si>
  <si>
    <t>3457лп</t>
  </si>
  <si>
    <t>3211лп</t>
  </si>
  <si>
    <t>3228лп</t>
  </si>
  <si>
    <t>3501лп</t>
  </si>
  <si>
    <t>3259лп</t>
  </si>
  <si>
    <t>3266лп</t>
  </si>
  <si>
    <t>3518лп</t>
  </si>
  <si>
    <t>3051лп</t>
  </si>
  <si>
    <t>3068лп</t>
  </si>
  <si>
    <t>3440лп</t>
  </si>
  <si>
    <t>3297лп</t>
  </si>
  <si>
    <t>3303лп</t>
  </si>
  <si>
    <t>3495лп</t>
  </si>
  <si>
    <t>3099лп</t>
  </si>
  <si>
    <t>3464лп</t>
  </si>
  <si>
    <t>3334лп</t>
  </si>
  <si>
    <t>2887лп</t>
  </si>
  <si>
    <t>3419лп</t>
  </si>
  <si>
    <t>2894лп</t>
  </si>
  <si>
    <t>3426лп</t>
  </si>
  <si>
    <t>2900лп</t>
  </si>
  <si>
    <t>2917лп</t>
  </si>
  <si>
    <t>2924лп</t>
  </si>
  <si>
    <t>2931лп</t>
  </si>
  <si>
    <t>2948лп</t>
  </si>
  <si>
    <t>2955лп</t>
  </si>
  <si>
    <t>2962лп</t>
  </si>
  <si>
    <t>4102лп</t>
  </si>
  <si>
    <t>4249лп</t>
  </si>
  <si>
    <t>4294лп</t>
  </si>
  <si>
    <t>4089лп</t>
  </si>
  <si>
    <t>4225лп</t>
  </si>
  <si>
    <t>4270лп</t>
  </si>
  <si>
    <t>4096лп</t>
  </si>
  <si>
    <t>4232лп</t>
  </si>
  <si>
    <t>4287лп</t>
  </si>
  <si>
    <t>4119лп</t>
  </si>
  <si>
    <t>4256лп</t>
  </si>
  <si>
    <t>4300лп</t>
  </si>
  <si>
    <t>4126лп</t>
  </si>
  <si>
    <t>4263лп</t>
  </si>
  <si>
    <t>4317лп</t>
  </si>
  <si>
    <t>4133лп</t>
  </si>
  <si>
    <t>4140лп</t>
  </si>
  <si>
    <t>2849лп</t>
  </si>
  <si>
    <t>3372лп</t>
  </si>
  <si>
    <t>2863лп</t>
  </si>
  <si>
    <t>3389лп</t>
  </si>
  <si>
    <t>2856лп</t>
  </si>
  <si>
    <t>3396лп</t>
  </si>
  <si>
    <t>2870лп</t>
  </si>
  <si>
    <t>3402лп</t>
  </si>
  <si>
    <t>3761лп</t>
  </si>
  <si>
    <t>4058лп</t>
  </si>
  <si>
    <t>3778лп</t>
  </si>
  <si>
    <t>3785лп</t>
  </si>
  <si>
    <t>3792лп</t>
  </si>
  <si>
    <t>3808лп</t>
  </si>
  <si>
    <t>3815лп</t>
  </si>
  <si>
    <t>3822лп</t>
  </si>
  <si>
    <t>3839лп</t>
  </si>
  <si>
    <t>3846лп</t>
  </si>
  <si>
    <t>0410лп</t>
  </si>
  <si>
    <t>1613лп</t>
  </si>
  <si>
    <t>1620лп</t>
  </si>
  <si>
    <t>6175лп</t>
  </si>
  <si>
    <t>6182лп</t>
  </si>
  <si>
    <t>1644лп</t>
  </si>
  <si>
    <t>1651лп</t>
  </si>
  <si>
    <t>0357лп</t>
  </si>
  <si>
    <t>0364лп</t>
  </si>
  <si>
    <t>0425лп</t>
  </si>
  <si>
    <t>0432лп</t>
  </si>
  <si>
    <t>1347лп</t>
  </si>
  <si>
    <t>1569лп</t>
  </si>
  <si>
    <t>1460лп</t>
  </si>
  <si>
    <t>1361лп</t>
  </si>
  <si>
    <t>1576лп</t>
  </si>
  <si>
    <t>1477лп</t>
  </si>
  <si>
    <t>1385лп</t>
  </si>
  <si>
    <t>1583лп</t>
  </si>
  <si>
    <t>1484лп</t>
  </si>
  <si>
    <t>1408лп</t>
  </si>
  <si>
    <t>1590лп</t>
  </si>
  <si>
    <t>1491лп</t>
  </si>
  <si>
    <t>1446лп</t>
  </si>
  <si>
    <t>1453лп</t>
  </si>
  <si>
    <t>1384лп</t>
  </si>
  <si>
    <t>1391лп</t>
  </si>
  <si>
    <t>1421лп</t>
  </si>
  <si>
    <t>1414лп</t>
  </si>
  <si>
    <t>1650лп</t>
  </si>
  <si>
    <t>1667лп</t>
  </si>
  <si>
    <t>1704лп</t>
  </si>
  <si>
    <t>1711лп</t>
  </si>
  <si>
    <t>1728лп</t>
  </si>
  <si>
    <t>1735лп</t>
  </si>
  <si>
    <t>1742лп</t>
  </si>
  <si>
    <t>1858лп</t>
  </si>
  <si>
    <t>1865лп</t>
  </si>
  <si>
    <t>1827лп</t>
  </si>
  <si>
    <t>1834лп</t>
  </si>
  <si>
    <t>1841лп</t>
  </si>
  <si>
    <t>1964лп</t>
  </si>
  <si>
    <t>1926лп</t>
  </si>
  <si>
    <t>1902лп</t>
  </si>
  <si>
    <t>1919лп</t>
  </si>
  <si>
    <t>5872лп</t>
  </si>
  <si>
    <t>3960лп</t>
  </si>
  <si>
    <t>3946лп</t>
  </si>
  <si>
    <t>3908лп</t>
  </si>
  <si>
    <t>4011лп</t>
  </si>
  <si>
    <t>4004лп</t>
  </si>
  <si>
    <t>3984лп</t>
  </si>
  <si>
    <t>4271лп</t>
  </si>
  <si>
    <t>4264лп</t>
  </si>
  <si>
    <t>4257лп</t>
  </si>
  <si>
    <t>4394лп</t>
  </si>
  <si>
    <t>4424лп</t>
  </si>
  <si>
    <t>4202лп</t>
  </si>
  <si>
    <t>4660лп</t>
  </si>
  <si>
    <t>4653лп</t>
  </si>
  <si>
    <t>5018лп</t>
  </si>
  <si>
    <t>4998лп</t>
  </si>
  <si>
    <t>1912лп</t>
  </si>
  <si>
    <t>1943лп</t>
  </si>
  <si>
    <t>1929лп</t>
  </si>
  <si>
    <t>6411лп</t>
  </si>
  <si>
    <t>7784лп</t>
  </si>
  <si>
    <t>2857лп</t>
  </si>
  <si>
    <t>MATERIA G - новейший перманентный краситель для стойкого окрашивания волос с сединой. Кремовый краситель с великолепной покрывающей способностью. Увеличенное количсетво цветового пигмента позволяет прокрасить модными и актуальными оттенками седые волосы без дополнительной обработки.</t>
  </si>
  <si>
    <t>4669лп</t>
  </si>
  <si>
    <t>4676лп</t>
  </si>
  <si>
    <t>4683лп</t>
  </si>
  <si>
    <t xml:space="preserve">Эссенция для волос IAU Essence Moist </t>
  </si>
  <si>
    <t xml:space="preserve">Эссенция для волос IAU Essence Sleek  </t>
  </si>
  <si>
    <t xml:space="preserve">Эссенция для волос IAU Essence Forti </t>
  </si>
  <si>
    <t>4959лп</t>
  </si>
  <si>
    <t>4980лп</t>
  </si>
  <si>
    <t xml:space="preserve">980 гр </t>
  </si>
  <si>
    <t>4973лп</t>
  </si>
  <si>
    <t>INFINITY AURUM SALON CARE</t>
  </si>
  <si>
    <t>170 г</t>
  </si>
  <si>
    <t>Шампунь для волос PROEDIT SHAMPOO BOUNCE FIT</t>
  </si>
  <si>
    <t>Маска для волос PROEDIT HAIR TREATMENT BOUNCE FIT</t>
  </si>
  <si>
    <t>Маска для волос PROEDIT HAIR TREATMENT BOUNCE FIT PLUS</t>
  </si>
  <si>
    <t>Шампунь для волос PROEDIT SHAMPOO SOFT FIT</t>
  </si>
  <si>
    <t>Маска для волос PROEDIT HAIR TREATMENT SOFT FIT</t>
  </si>
  <si>
    <t>Маска для волос PROEDIT HAIR TREATMENT SOFT FIT PLUS</t>
  </si>
  <si>
    <t>Шампунь для волос PROEDIT SHAMPOO CURL FIT</t>
  </si>
  <si>
    <t>Маска для волос  PROEDIT HAIR TREATMENT CURL FIT</t>
  </si>
  <si>
    <t>Шампунь для волос PROEDIT SHAMPOO THROUGH FIT</t>
  </si>
  <si>
    <t>Маска для волос PROEDIT HAIR TREATMENT THROUGH FIT</t>
  </si>
  <si>
    <t>Шампунь для волос NHS MARIGOLD</t>
  </si>
  <si>
    <t>Шампунь для волос NHS JOJOBA</t>
  </si>
  <si>
    <t>Шампунь для волос NHS SEAWEED</t>
  </si>
  <si>
    <t>Шампунь для волос NHS CYPRESS</t>
  </si>
  <si>
    <t>Маска для волос кондиционирующая Rice Protein</t>
  </si>
  <si>
    <t>Маска для волос питательная EGG PROTEIN</t>
  </si>
  <si>
    <t>Кондиционер очиститель COOL ORANGE scalp conditioner</t>
  </si>
  <si>
    <t>Кондиционер очиститель COOL ORANGE scalp conditioner М</t>
  </si>
  <si>
    <t>Шампунь для волос COOL ORANGE HAIR SOAP ULTRA COOL</t>
  </si>
  <si>
    <t xml:space="preserve">Освежитель для волос и кожи головы COOL ORANGE </t>
  </si>
  <si>
    <t>Шампунь для волос LB 4.7 Nourishing Soap</t>
  </si>
  <si>
    <t>Кондиционер для волос LB 4.7 Moisture Conditioner</t>
  </si>
  <si>
    <t>Мусс для волос и кожи головы очищающий PROEDIT HAIRSKIN FLOAT CLEANSING</t>
  </si>
  <si>
    <t>Лосьон для волос PROEDIT HAIRSKIN OASIS WATERING</t>
  </si>
  <si>
    <t>Лосьон для волос PROEDIT HAIRSKIN WAKE WATERING</t>
  </si>
  <si>
    <t>Лосьон для волос PROEDIT HAIRSKIN ENERGY WATERING</t>
  </si>
  <si>
    <t>Лосьон для волос PROEDIT HAIRSKIN SPLASH WATERING</t>
  </si>
  <si>
    <t>Лосьон для волос Proscenia drying fix</t>
  </si>
  <si>
    <t xml:space="preserve">Шампунь для волос IAU cleansing RELAXMENT </t>
  </si>
  <si>
    <t>Шампунь для волос IAU cleansing FRESHMEN</t>
  </si>
  <si>
    <t xml:space="preserve">
Шампунь для волос IAU cleansing CLEARMENT</t>
  </si>
  <si>
    <t>Аромамаска концентрированная для непослушных волос IAU DEEP mask</t>
  </si>
  <si>
    <t>Аромамаска для волос концентрированная для интенсивного восстановления IAU mask</t>
  </si>
  <si>
    <t>Сыворотка - Активатор для волос усиливающий действие питательных компонентов IAU pure booster</t>
  </si>
  <si>
    <t>4492лп</t>
  </si>
  <si>
    <t xml:space="preserve">Крем защитный для кожи головы PRE SKIN CREAM </t>
  </si>
  <si>
    <t>Порошок осветляющий  PLATINUM BLEACH</t>
  </si>
  <si>
    <t>Масло очищающее для кожи головы после окрашивания Smoothing Oil 500 мл.</t>
  </si>
  <si>
    <t>7808лп</t>
  </si>
  <si>
    <t>СРЕДСТВА ДЛЯ ДОМАШНЕГО УХОДА ПОСЛЕ САЛОННЫХ ПРОЦЕДУР IAU</t>
  </si>
  <si>
    <t>5260лп</t>
  </si>
  <si>
    <t>5277лп</t>
  </si>
  <si>
    <t xml:space="preserve">Гель фиксирующий для волос IAU CELL CARE 4 </t>
  </si>
  <si>
    <t>5185лп</t>
  </si>
  <si>
    <t>5192лп</t>
  </si>
  <si>
    <t xml:space="preserve">Мусс клеточный увлажняющий IAU CELL CARE 1 </t>
  </si>
  <si>
    <t xml:space="preserve">Серия средств предварительного ухода способствует восстановлению межмолекулярных связей кортекса. Выравнивая внутреннюю структуру волос, «элементы» системы способствуют ровному и более глубокому распределению цветового пигмента и препятствуют разрушению структуры волос при химическом воздействии. </t>
  </si>
  <si>
    <t>Крем интенсивный для увлажнения волос IAU CELL CARE 3М</t>
  </si>
  <si>
    <t>5246лп</t>
  </si>
  <si>
    <t>5222лп</t>
  </si>
  <si>
    <t xml:space="preserve">Крем интенсивный для укрепления волос IAU CELL CARE 3S </t>
  </si>
  <si>
    <t xml:space="preserve">Color Prefal GEL: Гелевые красители, придающие волосам яркость, сияние, глянцевый блеск, не повреждая их структуру.             </t>
  </si>
  <si>
    <t>Краска для волос Color Prefal. Тон Clear Clear #0</t>
  </si>
  <si>
    <t>6992лп</t>
  </si>
  <si>
    <t xml:space="preserve">Краска для волос Color Prefal. Тон Juglans Black #1 </t>
  </si>
  <si>
    <t>7043лп</t>
  </si>
  <si>
    <t xml:space="preserve">Краска для волос Color Prefal. Тон Russet Brown #4 </t>
  </si>
  <si>
    <t>7104лп</t>
  </si>
  <si>
    <t xml:space="preserve">Краска для волос Color Prefal. Тон Rasberry Brown #6 </t>
  </si>
  <si>
    <t>7098лп</t>
  </si>
  <si>
    <t>7050лп</t>
  </si>
  <si>
    <t>7128лп</t>
  </si>
  <si>
    <t>Color Prefal Cream: Яркое, стойкое окрашивание для темных волос и волос с сединой.
Мягкая и упругая текстура дает роскошный результат окрашивания и непревзойденную стойкость цвета.</t>
  </si>
  <si>
    <t xml:space="preserve">Краска для волос Color Prefal. Тон Lavender Gray #17 </t>
  </si>
  <si>
    <t xml:space="preserve">Краска для волос Color Prefal. Тон Tangerine Orange #19 </t>
  </si>
  <si>
    <t>Фито-ламинирование LUQUIAS</t>
  </si>
  <si>
    <t xml:space="preserve">Краска для волос LUQUIAS, тон CB/D </t>
  </si>
  <si>
    <t xml:space="preserve">Краска для волос LUQUIAS, тон CB/M </t>
  </si>
  <si>
    <t xml:space="preserve">Краска для волос LUQUIAS, тон CB/L </t>
  </si>
  <si>
    <t>5483лп</t>
  </si>
  <si>
    <t xml:space="preserve">Краска для волос LUQUIAS, тон CB/P </t>
  </si>
  <si>
    <t>5490лп</t>
  </si>
  <si>
    <t xml:space="preserve">Краска для волос LUQUIAS, тон  WB/D  </t>
  </si>
  <si>
    <t xml:space="preserve">Краска для волос LUQUIAS, тон  WB/M </t>
  </si>
  <si>
    <t xml:space="preserve">Краска для волос LUQUIAS, тон  WB/L </t>
  </si>
  <si>
    <t xml:space="preserve">Краска для волос LUQUIAS, тон  WB/P </t>
  </si>
  <si>
    <t xml:space="preserve">Краска для волос LUQUIAS, тон  BE/L </t>
  </si>
  <si>
    <t xml:space="preserve">Краска для волос LUQUIAS, тон  BE/P </t>
  </si>
  <si>
    <t xml:space="preserve">Краска для волос LUQUIAS, тон  MT/M </t>
  </si>
  <si>
    <t xml:space="preserve">Краска для волос LUQUIAS, тон  MT/L </t>
  </si>
  <si>
    <t>5582лп</t>
  </si>
  <si>
    <t xml:space="preserve">Краска для волос LUQUIAS, тон MT/P  </t>
  </si>
  <si>
    <t xml:space="preserve">Краска для волос LUQUIAS, тон  R/M  </t>
  </si>
  <si>
    <t>5605лп</t>
  </si>
  <si>
    <t xml:space="preserve">Краска для волос LUQUIAS, тон  R/L </t>
  </si>
  <si>
    <t>5612лп</t>
  </si>
  <si>
    <t xml:space="preserve">Краска для волос LUQUIAS, тон   K/M </t>
  </si>
  <si>
    <t>5629лп</t>
  </si>
  <si>
    <t xml:space="preserve">Краска для волос LUQUIAS, тон   K/L </t>
  </si>
  <si>
    <t>5636лп</t>
  </si>
  <si>
    <t xml:space="preserve">Краска для волос LUQUIAS, тон  O/L </t>
  </si>
  <si>
    <t xml:space="preserve">Краска для волос LUQUIAS, тон  G/M </t>
  </si>
  <si>
    <t>5667лп</t>
  </si>
  <si>
    <t xml:space="preserve">Краска для волос LUQUIAS, тон G/L </t>
  </si>
  <si>
    <t>5674лп</t>
  </si>
  <si>
    <t xml:space="preserve">Краска для волос LUQUIAS, тон M/M </t>
  </si>
  <si>
    <t>5681лп</t>
  </si>
  <si>
    <t>Краска для волос LUQUIAS, тон  M/L</t>
  </si>
  <si>
    <t>5698лп</t>
  </si>
  <si>
    <t xml:space="preserve">Краска для волос LUQUIAS, тон A/M  </t>
  </si>
  <si>
    <t>5704лп</t>
  </si>
  <si>
    <t xml:space="preserve">Краска для волос LUQUIAS, тон A/L  </t>
  </si>
  <si>
    <t>5711лп</t>
  </si>
  <si>
    <t xml:space="preserve">Краска для волос LUQUIAS, тон  V/M </t>
  </si>
  <si>
    <t>5728лп</t>
  </si>
  <si>
    <t xml:space="preserve">Краска для волос LUQUIAS, тон  V/L </t>
  </si>
  <si>
    <t>5735лп</t>
  </si>
  <si>
    <t>ЦВЕТА АКЦЕНТЫ</t>
  </si>
  <si>
    <t xml:space="preserve">Краска для волос LUQUIAS, тон  R </t>
  </si>
  <si>
    <t>5773лп</t>
  </si>
  <si>
    <t xml:space="preserve">Краска для волос LUQUIAS, тон  Y </t>
  </si>
  <si>
    <t xml:space="preserve">Краска для волос LUQUIAS, тон  V </t>
  </si>
  <si>
    <t>5810лп</t>
  </si>
  <si>
    <t xml:space="preserve">Краска для волос LUQUIAS, тон  P </t>
  </si>
  <si>
    <t>5827лп</t>
  </si>
  <si>
    <t xml:space="preserve">Краска для волос LUQUIAS, тон  CLR </t>
  </si>
  <si>
    <t>Крем-концентрат для увлажнения волос IAU CELL CARE 5М 40мл.</t>
  </si>
  <si>
    <t>5291лп</t>
  </si>
  <si>
    <t>Крем-концентрат для укрепления волос IAU CELL CARE 5S 40мл.</t>
  </si>
  <si>
    <t>5284лп</t>
  </si>
  <si>
    <t>5215лп</t>
  </si>
  <si>
    <t>5253лп</t>
  </si>
  <si>
    <t>5239лп</t>
  </si>
  <si>
    <t>Сыворотка протеиновая  IAU CELL CARE 2</t>
  </si>
  <si>
    <t>5208лп</t>
  </si>
  <si>
    <t>Эссенция для волос базовая Mother Essence</t>
  </si>
  <si>
    <t>25 мл.</t>
  </si>
  <si>
    <t>4652лп</t>
  </si>
  <si>
    <t>Краска для волос materia/ CB14</t>
  </si>
  <si>
    <t>7920лп</t>
  </si>
  <si>
    <t>Краска для волос materia/ CB12</t>
  </si>
  <si>
    <t>7913лп</t>
  </si>
  <si>
    <t>Краска для волос materia/ CB7</t>
  </si>
  <si>
    <t>7876лп</t>
  </si>
  <si>
    <t>Краска для волос materia/ CB5</t>
  </si>
  <si>
    <t>7852лп</t>
  </si>
  <si>
    <t>Краска для волос materia/ CB3</t>
  </si>
  <si>
    <t>7845лп</t>
  </si>
  <si>
    <t>Краска для волос materia/ B10</t>
  </si>
  <si>
    <t>7982лп</t>
  </si>
  <si>
    <t>Краска для волос materia/ B9</t>
  </si>
  <si>
    <t>7975лп</t>
  </si>
  <si>
    <t>Краска для волос materia/ B8</t>
  </si>
  <si>
    <t>7968лп</t>
  </si>
  <si>
    <t>Краска для волос materia/ B7</t>
  </si>
  <si>
    <t>7951лп</t>
  </si>
  <si>
    <t>Краска для волос materia/ B6</t>
  </si>
  <si>
    <t>7944лп</t>
  </si>
  <si>
    <t>Краска для волос materia/ B5</t>
  </si>
  <si>
    <t>7937лп</t>
  </si>
  <si>
    <t>Краска для волос materia/ WB10</t>
  </si>
  <si>
    <t>8057лп</t>
  </si>
  <si>
    <t>Краска для волос materia/ WB9</t>
  </si>
  <si>
    <t>8040лп</t>
  </si>
  <si>
    <t>Краска для волос materia/ WB8</t>
  </si>
  <si>
    <t>8033лп</t>
  </si>
  <si>
    <t>Краска для волос materia/ WB7</t>
  </si>
  <si>
    <t>8026лп</t>
  </si>
  <si>
    <t>Краска для волос materia/ WB6</t>
  </si>
  <si>
    <t>8019лп</t>
  </si>
  <si>
    <t>Краска для волос materia/ WB5</t>
  </si>
  <si>
    <t>8002лп</t>
  </si>
  <si>
    <t>Краска для волос materia/ WB3</t>
  </si>
  <si>
    <t>7999лп</t>
  </si>
  <si>
    <t>Краска для волос materia/ PBE12</t>
  </si>
  <si>
    <t>8095лп</t>
  </si>
  <si>
    <t>Краска для волос materia/ PBE8</t>
  </si>
  <si>
    <t>8071лп</t>
  </si>
  <si>
    <t>Краска для волос materia/ PBE6</t>
  </si>
  <si>
    <t>8064лп</t>
  </si>
  <si>
    <t>Краска для волос materia/ OBE12</t>
  </si>
  <si>
    <t>8132лп</t>
  </si>
  <si>
    <t>Краска для волос materia/ OBE10</t>
  </si>
  <si>
    <t>8125лп</t>
  </si>
  <si>
    <t>Краска для волос materia/ OBE8</t>
  </si>
  <si>
    <t>8118лп</t>
  </si>
  <si>
    <t>Краска для волос materia/ OBE6</t>
  </si>
  <si>
    <t>8101лп</t>
  </si>
  <si>
    <t>Краска для волос materia/ BE12</t>
  </si>
  <si>
    <t>8170лп</t>
  </si>
  <si>
    <t>Краска для волос materia/ BE10</t>
  </si>
  <si>
    <t>8163лп</t>
  </si>
  <si>
    <t>Краска для волос materia/ BE8</t>
  </si>
  <si>
    <t>8156лп</t>
  </si>
  <si>
    <t>Краска для волос materia/ BE6</t>
  </si>
  <si>
    <t>8149лп</t>
  </si>
  <si>
    <t>Краска для волос materia/ ABE12</t>
  </si>
  <si>
    <t>8217лп</t>
  </si>
  <si>
    <t>Краска для волос materia/ ABE10</t>
  </si>
  <si>
    <t>8200лп</t>
  </si>
  <si>
    <t>Краска для волос materia/ ABE8</t>
  </si>
  <si>
    <t>8194лп</t>
  </si>
  <si>
    <t>Краска для волос materia/ ABE6</t>
  </si>
  <si>
    <t>8187лп</t>
  </si>
  <si>
    <t>Краска для волос materia/ PE12</t>
  </si>
  <si>
    <t>8248лп</t>
  </si>
  <si>
    <t>Краска для волос materia/ PE10</t>
  </si>
  <si>
    <t>8231лп</t>
  </si>
  <si>
    <t>Краска для волос materia/ PE8</t>
  </si>
  <si>
    <t>8224лп</t>
  </si>
  <si>
    <t>Краска для волос materia/ MT10</t>
  </si>
  <si>
    <t>8279лп</t>
  </si>
  <si>
    <t>Краска для волос materia/ MT8</t>
  </si>
  <si>
    <t>8262лп</t>
  </si>
  <si>
    <t>Краска для волос materia/ MT6</t>
  </si>
  <si>
    <t>8255лп</t>
  </si>
  <si>
    <t>Краска для волос materia/ R10</t>
  </si>
  <si>
    <t>8323лп</t>
  </si>
  <si>
    <t>Краска для волос materia/ R8</t>
  </si>
  <si>
    <t>8316лп</t>
  </si>
  <si>
    <t>Краска для волос materia/ R6</t>
  </si>
  <si>
    <t>8309лп</t>
  </si>
  <si>
    <t>Краска для волос materia/ R4</t>
  </si>
  <si>
    <t>8293лп</t>
  </si>
  <si>
    <t>Краска для волос materia/ K10</t>
  </si>
  <si>
    <t>8354лп</t>
  </si>
  <si>
    <t>Краска для волос materia/ K8</t>
  </si>
  <si>
    <t>8347лп</t>
  </si>
  <si>
    <t>Краска для волос materia/ K6</t>
  </si>
  <si>
    <t>8330лп</t>
  </si>
  <si>
    <t>Краска для волос materia/ O12</t>
  </si>
  <si>
    <t>8392лп</t>
  </si>
  <si>
    <t>Краска для волос materia/ O10</t>
  </si>
  <si>
    <t>8385лп</t>
  </si>
  <si>
    <t>Краска для волос materia/ O6</t>
  </si>
  <si>
    <t>8361лп</t>
  </si>
  <si>
    <t>Краска для волос materia/ G12</t>
  </si>
  <si>
    <t>8422лп</t>
  </si>
  <si>
    <t>Краска для волос materia/ G10</t>
  </si>
  <si>
    <t>8415лп</t>
  </si>
  <si>
    <t>Краска для волос materia/ G8</t>
  </si>
  <si>
    <t>8408лп</t>
  </si>
  <si>
    <t>Краска для волос materia/ M12</t>
  </si>
  <si>
    <t>8477лп</t>
  </si>
  <si>
    <t>Краска для волос materia/ M10</t>
  </si>
  <si>
    <t>8460лп</t>
  </si>
  <si>
    <t>Краска для волос materia/ M8</t>
  </si>
  <si>
    <t>8453лп</t>
  </si>
  <si>
    <t>Краска для волос materia/ M6</t>
  </si>
  <si>
    <t>8446лп</t>
  </si>
  <si>
    <t>Краска для волос materia/ L12</t>
  </si>
  <si>
    <t>8507лп</t>
  </si>
  <si>
    <t>Краска для волос materia/ L10</t>
  </si>
  <si>
    <t>8491лп</t>
  </si>
  <si>
    <t>Краска для волос materia/ L8</t>
  </si>
  <si>
    <t>8484лп</t>
  </si>
  <si>
    <t>Краска для волос materia/ A12</t>
  </si>
  <si>
    <t>8569лп</t>
  </si>
  <si>
    <t>Краска для волос materia/ A10</t>
  </si>
  <si>
    <t>8552лп</t>
  </si>
  <si>
    <t>Краска для волос materia/ A8</t>
  </si>
  <si>
    <t>8545лп</t>
  </si>
  <si>
    <t>Краска для волос materia/ A6</t>
  </si>
  <si>
    <t>8538лп</t>
  </si>
  <si>
    <t>Краска для волос materia/ CA12</t>
  </si>
  <si>
    <t>8606лп</t>
  </si>
  <si>
    <t>Краска для волос materia/ CA10</t>
  </si>
  <si>
    <t>8590лп</t>
  </si>
  <si>
    <t>Краска для волос materia/ CA8</t>
  </si>
  <si>
    <t>8583лп</t>
  </si>
  <si>
    <t>Краска для волос materia/ CA6</t>
  </si>
  <si>
    <t>8576лп</t>
  </si>
  <si>
    <t>Краска для волос materia/ V10</t>
  </si>
  <si>
    <t>8644лп</t>
  </si>
  <si>
    <t>Краска для волос materia/ V8</t>
  </si>
  <si>
    <t>8637лп</t>
  </si>
  <si>
    <t>Краска для волос materia/ V6</t>
  </si>
  <si>
    <t>8620лп</t>
  </si>
  <si>
    <t>Краска для волос materia/ V4</t>
  </si>
  <si>
    <t>8613лп</t>
  </si>
  <si>
    <t>Краска для волос materia/ P12</t>
  </si>
  <si>
    <t>8682лп</t>
  </si>
  <si>
    <t>Краска для волос materia/ P10</t>
  </si>
  <si>
    <t>8675лп</t>
  </si>
  <si>
    <t>Краска для волос materia/ P8</t>
  </si>
  <si>
    <t>8668лп</t>
  </si>
  <si>
    <t>Краска для волос materia/ P6</t>
  </si>
  <si>
    <t>8651лп</t>
  </si>
  <si>
    <t>MAKE-UP LINE</t>
  </si>
  <si>
    <t>Краска для волос materia/ MO</t>
  </si>
  <si>
    <t>8729лп</t>
  </si>
  <si>
    <t>Краска для волос materia/ MR</t>
  </si>
  <si>
    <t>8712лп</t>
  </si>
  <si>
    <t>Краска для волос materia/ MMT</t>
  </si>
  <si>
    <t>8705лп</t>
  </si>
  <si>
    <t>Краска для волос materia/ MRV</t>
  </si>
  <si>
    <t>8743лп</t>
  </si>
  <si>
    <t>Краска для волос materia/ MP</t>
  </si>
  <si>
    <t>8750лп</t>
  </si>
  <si>
    <t>Краска для волос materia/ MCA</t>
  </si>
  <si>
    <t>8736лп</t>
  </si>
  <si>
    <t>Краска для волос materia/ MBE</t>
  </si>
  <si>
    <t>8699лп</t>
  </si>
  <si>
    <t>Краска для волос materia/ R</t>
  </si>
  <si>
    <t>8286лп</t>
  </si>
  <si>
    <t>Краска для волос materia/ M</t>
  </si>
  <si>
    <t>8439лп</t>
  </si>
  <si>
    <t>Краска для волос materia/ A</t>
  </si>
  <si>
    <t>8514лп</t>
  </si>
  <si>
    <t>Краска для волос materia/ BB</t>
  </si>
  <si>
    <t>8521лп</t>
  </si>
  <si>
    <t>ЛАЙТНЕРЫ</t>
  </si>
  <si>
    <t>Краска для волос materia/ LT</t>
  </si>
  <si>
    <t>8774лп</t>
  </si>
  <si>
    <t>Краска для волос materia/ LTEX</t>
  </si>
  <si>
    <t>8767лп</t>
  </si>
  <si>
    <t xml:space="preserve">Оксидант для красителя New Materia OXY 6% </t>
  </si>
  <si>
    <t>9405лп</t>
  </si>
  <si>
    <t xml:space="preserve">Оксидант для красителя New Materia OXY 3% </t>
  </si>
  <si>
    <t>9412лп</t>
  </si>
  <si>
    <t>Шампунь IAU Lycomint CLEANSING</t>
  </si>
  <si>
    <t>4805лп</t>
  </si>
  <si>
    <t>Шампунь IAU Lycomint CLEANSING ICY</t>
  </si>
  <si>
    <t>4836лп</t>
  </si>
  <si>
    <t>4843лп</t>
  </si>
  <si>
    <t>4850лп</t>
  </si>
  <si>
    <t>4874лп</t>
  </si>
  <si>
    <t>4881лп</t>
  </si>
  <si>
    <t>4898лп</t>
  </si>
  <si>
    <t>Шампунь стимулирующий Lebel ESTESSiMO SHAMPOO TIMELESS</t>
  </si>
  <si>
    <t>0329еп</t>
  </si>
  <si>
    <t>Шампунь укрепляющий Lebel ESTESSiMO SHAMPOO IMMUN</t>
  </si>
  <si>
    <t>0305еп</t>
  </si>
  <si>
    <t>Шампунь освежающий Lebel ESTESSiMO SHAMPOO BREATH</t>
  </si>
  <si>
    <t>0404еп</t>
  </si>
  <si>
    <t>Шампунь расслабляющий Lebel ESTESSiMO SHAMPOO RELAXING</t>
  </si>
  <si>
    <t>0312еп</t>
  </si>
  <si>
    <t>0480еп</t>
  </si>
  <si>
    <t>Маска для волос Lebel ESTESSiMO HAIR TREATMENT PLIANT</t>
  </si>
  <si>
    <t>0343еп</t>
  </si>
  <si>
    <t>Маска для волос Lebel ESTESSiMO HAIR TREATMENT BOUNCY</t>
  </si>
  <si>
    <t>0336еп</t>
  </si>
  <si>
    <t>Тоник для кожи головы расслабляющий Lebel ESTESSiMO Relaxing</t>
  </si>
  <si>
    <t>1966еп</t>
  </si>
  <si>
    <t>Тоник для кожи головы укрепляющий Lebel ESTESSiMO Immun</t>
  </si>
  <si>
    <t>1942еп</t>
  </si>
  <si>
    <t>Сыворотка для кожи головы стимулирующая Lebel ESTESSiMO Timeless</t>
  </si>
  <si>
    <t>6207еп</t>
  </si>
  <si>
    <t>4393лп</t>
  </si>
  <si>
    <t>9528лп</t>
  </si>
  <si>
    <t>9504лп</t>
  </si>
  <si>
    <t>9498лп</t>
  </si>
  <si>
    <t>9481лп</t>
  </si>
  <si>
    <t>9474лп</t>
  </si>
  <si>
    <t>9665лп</t>
  </si>
  <si>
    <t>9641лп</t>
  </si>
  <si>
    <t>9634лп</t>
  </si>
  <si>
    <t>9627лп</t>
  </si>
  <si>
    <t>9610лп</t>
  </si>
  <si>
    <t>0047лп</t>
  </si>
  <si>
    <t>0016лп</t>
  </si>
  <si>
    <t>0078лп</t>
  </si>
  <si>
    <t>0108лп</t>
  </si>
  <si>
    <t>0092лп</t>
  </si>
  <si>
    <t>0160лп</t>
  </si>
  <si>
    <t>0153лп</t>
  </si>
  <si>
    <t>9818лп</t>
  </si>
  <si>
    <t>9795лп</t>
  </si>
  <si>
    <t>9894лп</t>
  </si>
  <si>
    <t>0184лп</t>
  </si>
  <si>
    <t>0191лп</t>
  </si>
  <si>
    <t>8781лп</t>
  </si>
  <si>
    <t>9276лп</t>
  </si>
  <si>
    <t>9283лп</t>
  </si>
  <si>
    <t>9054лп</t>
  </si>
  <si>
    <t>9009лп</t>
  </si>
  <si>
    <t>9320лп</t>
  </si>
  <si>
    <t>9306лп</t>
  </si>
  <si>
    <t>9313лп</t>
  </si>
  <si>
    <t>8811лп</t>
  </si>
  <si>
    <t>8798лп</t>
  </si>
  <si>
    <t>8804лп</t>
  </si>
  <si>
    <t>9399лп</t>
  </si>
  <si>
    <t>9160лп</t>
  </si>
  <si>
    <t>9146лп</t>
  </si>
  <si>
    <t>9153лп</t>
  </si>
  <si>
    <t>9269лп</t>
  </si>
  <si>
    <t>9252лп</t>
  </si>
  <si>
    <t>9245лп</t>
  </si>
  <si>
    <t>9221лп</t>
  </si>
  <si>
    <t>9238лп</t>
  </si>
  <si>
    <t>9092лп</t>
  </si>
  <si>
    <t>8996лп</t>
  </si>
  <si>
    <t>8972лп</t>
  </si>
  <si>
    <t>8989лп</t>
  </si>
  <si>
    <t>9382лп</t>
  </si>
  <si>
    <t>9368лп</t>
  </si>
  <si>
    <t>9375лп</t>
  </si>
  <si>
    <t>8941лп</t>
  </si>
  <si>
    <t>9139лп</t>
  </si>
  <si>
    <t>9115лп</t>
  </si>
  <si>
    <t>9122лп</t>
  </si>
  <si>
    <t>9351лп</t>
  </si>
  <si>
    <t>9337лп</t>
  </si>
  <si>
    <t>9344лп</t>
  </si>
  <si>
    <t>8903лп</t>
  </si>
  <si>
    <t>8910лп</t>
  </si>
  <si>
    <t>2169лп</t>
  </si>
  <si>
    <t>2183лп</t>
  </si>
  <si>
    <t>2176лп</t>
  </si>
  <si>
    <t>9511лп</t>
  </si>
  <si>
    <t>9535лп</t>
  </si>
  <si>
    <t>9917лп</t>
  </si>
  <si>
    <t>9658лп</t>
  </si>
  <si>
    <t>9672лп</t>
  </si>
  <si>
    <t>9290лп</t>
  </si>
  <si>
    <t>9030лп</t>
  </si>
  <si>
    <t>9047лп</t>
  </si>
  <si>
    <t>8873лп</t>
  </si>
  <si>
    <t>8828лп</t>
  </si>
  <si>
    <t>8835лп</t>
  </si>
  <si>
    <t>8842лп</t>
  </si>
  <si>
    <t>8859лп</t>
  </si>
  <si>
    <t>8866лп</t>
  </si>
  <si>
    <t>9023лп</t>
  </si>
  <si>
    <t>9016лп</t>
  </si>
  <si>
    <t>9214лп</t>
  </si>
  <si>
    <t>9207лп</t>
  </si>
  <si>
    <t>9108лп</t>
  </si>
  <si>
    <t>9085лп</t>
  </si>
  <si>
    <t>9191лп</t>
  </si>
  <si>
    <t>9177лп</t>
  </si>
  <si>
    <t>9184лп</t>
  </si>
  <si>
    <t>8965лп</t>
  </si>
  <si>
    <t>8958лп</t>
  </si>
  <si>
    <t>9078лп</t>
  </si>
  <si>
    <t>9061лп</t>
  </si>
  <si>
    <t>8934лп</t>
  </si>
  <si>
    <t>8880лп</t>
  </si>
  <si>
    <t>8897лп</t>
  </si>
  <si>
    <t>8927лп</t>
  </si>
  <si>
    <t>Краска для волос MATERIA µ A10</t>
  </si>
  <si>
    <t>Краска для волос MATERIA µ A6</t>
  </si>
  <si>
    <t>Краска для волос MATERIA µ A8</t>
  </si>
  <si>
    <t>Краска для волос MATERIA µ ABe10</t>
  </si>
  <si>
    <t>Краска для волос MATERIA µ ABe6</t>
  </si>
  <si>
    <t>Краска для волос MATERIA µ ABe8</t>
  </si>
  <si>
    <t>Краска для волос MATERIA µ B10</t>
  </si>
  <si>
    <t>Краска для волос MATERIA µ B5</t>
  </si>
  <si>
    <t>Краска для волос MATERIA µ B6</t>
  </si>
  <si>
    <t>Краска для волос MATERIA µ B7</t>
  </si>
  <si>
    <t>Краска для волос MATERIA µ B8</t>
  </si>
  <si>
    <t>Краска для волос MATERIA µ B9</t>
  </si>
  <si>
    <t>Краска для волос MATERIA µ Be10</t>
  </si>
  <si>
    <t>Краска для волос MATERIA µ Be6</t>
  </si>
  <si>
    <t>Краска для волос MATERIA µ Be8</t>
  </si>
  <si>
    <t>Краска для волос MATERIA µ CA10</t>
  </si>
  <si>
    <t>Краска для волос MATERIA µ CA6</t>
  </si>
  <si>
    <t>Краска для волос MATERIA µ CB10</t>
  </si>
  <si>
    <t>Краска для волос MATERIA µ CB5</t>
  </si>
  <si>
    <t>Краска для волос MATERIA µ CB6</t>
  </si>
  <si>
    <t>Краска для волос MATERIA µ CB8</t>
  </si>
  <si>
    <t>Краска для волос MATERIA µ G10</t>
  </si>
  <si>
    <t>Краска для волос MATERIA µ G8</t>
  </si>
  <si>
    <t>Краска для волос MATERIA µ K10</t>
  </si>
  <si>
    <t>Краска для волос MATERIA µ K6</t>
  </si>
  <si>
    <t>Краска для волос MATERIA µ K8</t>
  </si>
  <si>
    <t>Краска для волос MATERIA µ L10</t>
  </si>
  <si>
    <t>Краска для волос MATERIA µ L8</t>
  </si>
  <si>
    <t>Краска для волос MATERIA µ M10</t>
  </si>
  <si>
    <t>Краска для волос MATERIA µ M6</t>
  </si>
  <si>
    <t>Краска для волос MATERIA µ M8</t>
  </si>
  <si>
    <t>Краска для волос MATERIA µ MT10</t>
  </si>
  <si>
    <t>Краска для волос MATERIA µ MT6</t>
  </si>
  <si>
    <t>Краска для волос MATERIA µ MT8</t>
  </si>
  <si>
    <t>Краска для волос MATERIA µ O10</t>
  </si>
  <si>
    <t>Краска для волос MATERIA µ O6</t>
  </si>
  <si>
    <t>Краска для волос MATERIA µ O8</t>
  </si>
  <si>
    <t>Краска для волос MATERIA µ OBe10</t>
  </si>
  <si>
    <t>Краска для волос MATERIA µ OBe6</t>
  </si>
  <si>
    <t>Краска для волос MATERIA µ OBe8</t>
  </si>
  <si>
    <t>Краска для волос MATERIA µ P10</t>
  </si>
  <si>
    <t>Краска для волос MATERIA µ P6</t>
  </si>
  <si>
    <t>Краска для волос MATERIA µ P8</t>
  </si>
  <si>
    <t>Краска для волос MATERIA µ PBe10</t>
  </si>
  <si>
    <t>Краска для волос MATERIA µ PBe6</t>
  </si>
  <si>
    <t>Краска для волос MATERIA µ PBe8</t>
  </si>
  <si>
    <t>Краска для волос MATERIA µ Pe10</t>
  </si>
  <si>
    <t>Краска для волос MATERIA µ Pe8</t>
  </si>
  <si>
    <t>Краска для волос MATERIA µ R10</t>
  </si>
  <si>
    <t>Краска для волос MATERIA µ R6</t>
  </si>
  <si>
    <t>Краска для волос MATERIA µ R8</t>
  </si>
  <si>
    <t>Краска для волос MATERIA µ V10</t>
  </si>
  <si>
    <t>Краска для волос MATERIA µ V6</t>
  </si>
  <si>
    <t>Краска для волос MATERIA µ V8</t>
  </si>
  <si>
    <t>Краска для волос MATERIA µ WB10</t>
  </si>
  <si>
    <t>Краска для волос MATERIA µ WB5</t>
  </si>
  <si>
    <t>Краска для волос MATERIA µ WB6</t>
  </si>
  <si>
    <t>Краска для волос MATERIA µ WB7</t>
  </si>
  <si>
    <t>Краска для волос MATERIA µ WB8</t>
  </si>
  <si>
    <t>Краска для волос MATERIA µ WB9</t>
  </si>
  <si>
    <t>Краска для волос MATERIA µ СА8</t>
  </si>
  <si>
    <t>Краска для волос MATERIA µ CLR</t>
  </si>
  <si>
    <t>НОВИНКА!!! LebeL Лайфер - полуперманентный краситель</t>
  </si>
  <si>
    <t>7906лп</t>
  </si>
  <si>
    <t>7890лп</t>
  </si>
  <si>
    <t>7883лп</t>
  </si>
  <si>
    <t>81 гр.</t>
  </si>
  <si>
    <t>82 гр.</t>
  </si>
  <si>
    <t>7869лп</t>
  </si>
  <si>
    <t>8088лп</t>
  </si>
  <si>
    <t>Краска для волос materia/ PBE10</t>
  </si>
  <si>
    <t>8378лп</t>
  </si>
  <si>
    <t>9542лп</t>
  </si>
  <si>
    <t>9603лп</t>
  </si>
  <si>
    <t>9597лп</t>
  </si>
  <si>
    <t>9580лп</t>
  </si>
  <si>
    <t>9573лп</t>
  </si>
  <si>
    <t>9566лп</t>
  </si>
  <si>
    <t>9559лп</t>
  </si>
  <si>
    <t>9689лп</t>
  </si>
  <si>
    <t>9733лп</t>
  </si>
  <si>
    <t>9726лп</t>
  </si>
  <si>
    <t>9719лп</t>
  </si>
  <si>
    <t>9702лп</t>
  </si>
  <si>
    <t>9696лп</t>
  </si>
  <si>
    <t>9788лп</t>
  </si>
  <si>
    <t>9764лп</t>
  </si>
  <si>
    <t>9771лп</t>
  </si>
  <si>
    <t>9757лп</t>
  </si>
  <si>
    <t>9740лп</t>
  </si>
  <si>
    <t>9832лп</t>
  </si>
  <si>
    <t>9825лп</t>
  </si>
  <si>
    <t>9801лп</t>
  </si>
  <si>
    <t>9887лп</t>
  </si>
  <si>
    <t>9870лп</t>
  </si>
  <si>
    <t>9863лп</t>
  </si>
  <si>
    <t>9856лп</t>
  </si>
  <si>
    <t>9849лп</t>
  </si>
  <si>
    <t>9931лп</t>
  </si>
  <si>
    <t>9924лп</t>
  </si>
  <si>
    <t>9900лп</t>
  </si>
  <si>
    <t>9962лп</t>
  </si>
  <si>
    <t>9993лп</t>
  </si>
  <si>
    <t>9979лп</t>
  </si>
  <si>
    <t>0023лп</t>
  </si>
  <si>
    <t>0054лп</t>
  </si>
  <si>
    <t>0085лп</t>
  </si>
  <si>
    <t>0115лп</t>
  </si>
  <si>
    <t>0146лп</t>
  </si>
  <si>
    <t>0139лп</t>
  </si>
  <si>
    <t>0122лп</t>
  </si>
  <si>
    <t>0177лп</t>
  </si>
  <si>
    <t>0207лп</t>
  </si>
  <si>
    <t>5025лп</t>
  </si>
  <si>
    <t>Жидкость для волос и кожи головы очищающая после окрашивания AC REMOVER</t>
  </si>
  <si>
    <t>5858лп</t>
  </si>
  <si>
    <t>3525лп</t>
  </si>
  <si>
    <t>4799лп</t>
  </si>
  <si>
    <t>4812лп</t>
  </si>
  <si>
    <t>Мусс для укладки волос TRIE TUNER FOAM 1</t>
  </si>
  <si>
    <t>1407лп</t>
  </si>
  <si>
    <t>0497еп</t>
  </si>
  <si>
    <t>0473еп</t>
  </si>
  <si>
    <t>0510еп</t>
  </si>
  <si>
    <t>0503еп</t>
  </si>
  <si>
    <t>5383лп</t>
  </si>
  <si>
    <t>5390лп</t>
  </si>
  <si>
    <t>5406лп</t>
  </si>
  <si>
    <t>5420лп</t>
  </si>
  <si>
    <t>5437лп</t>
  </si>
  <si>
    <t>5444лп</t>
  </si>
  <si>
    <t>5468лп</t>
  </si>
  <si>
    <t>5482лп</t>
  </si>
  <si>
    <t>0597лп</t>
  </si>
  <si>
    <t>0005лп</t>
  </si>
  <si>
    <t>9948лп</t>
  </si>
  <si>
    <t>4141лп</t>
  </si>
  <si>
    <t>Краска для волос Materia G New Тон R8 120 гр.</t>
  </si>
  <si>
    <t>0030лп</t>
  </si>
  <si>
    <t>9986лп</t>
  </si>
  <si>
    <t>0061лп</t>
  </si>
  <si>
    <t>4813лп</t>
  </si>
  <si>
    <t>4820лп</t>
  </si>
  <si>
    <t>5001лп</t>
  </si>
  <si>
    <t>9955лп</t>
  </si>
  <si>
    <t>4882лп</t>
  </si>
  <si>
    <t>Краска для волос materia/ M (предыдущая палитра Materia)</t>
  </si>
  <si>
    <t>Краска для волос materia/ R10 (предыдущая палитра Materia)</t>
  </si>
  <si>
    <t>Краска для волос materia/ R4 (предыдущая палитра Materia)</t>
  </si>
  <si>
    <t>Краска для волос materia/ R8  (предыдущая палитра Materia)</t>
  </si>
  <si>
    <t>Краска для волос materia/ V4  (предыдущая палитра Materia)</t>
  </si>
  <si>
    <t>Краска для волос materia/ V6 (предыдущая палитра Materia)</t>
  </si>
  <si>
    <t>Краска для волос materia/ V8 (предыдущая палитра Materia)</t>
  </si>
  <si>
    <t>Краска для волос materia/ WB10 (предыдущая палитра Materia)</t>
  </si>
  <si>
    <t>Краска для волос materia/ WB3 (предыдущая палитра Materia)</t>
  </si>
  <si>
    <t>Краска для волос materia/ WB8 (предыдущая палитра Materia)</t>
  </si>
  <si>
    <t>Краска для волос Materia n Тон MR  (предыдущая палитра Materia)</t>
  </si>
  <si>
    <t>Краска для волос Materia n Тон MRV  (предыдущая палитра Materia)</t>
  </si>
  <si>
    <t>Краска для волос Materia n Тон BB  (предыдущая палитра Materia)</t>
  </si>
  <si>
    <t>Краска для волос Materia G Тон M-8  80 гр. (предыдущая палитра Materia G)</t>
  </si>
  <si>
    <t>Краска для волос Materia G Тон M-9 80 гр. (предыдущая палитра Materia G)</t>
  </si>
  <si>
    <t>Краска для волос Materia G Тон P-6 80 гр. (предыдущая палитра Materia G)</t>
  </si>
  <si>
    <t>Краска для волос Materia G Тон P-7 80 гр. (предыдущая палитра Materia G)</t>
  </si>
  <si>
    <t>Краска для волос Materia G Тон P-8 80 гр. (предыдущая палитра Materia G)</t>
  </si>
  <si>
    <t>Краска для волос Materia G Тон P-9 80 гр. (предыдущая палитра Materia G)</t>
  </si>
  <si>
    <t>Краска для волос Materia G Тон R-8 80 гр. (предыдущая палитра Materia G)</t>
  </si>
  <si>
    <t>Краска для волос Materia G Тон R-9 80 гр. (предыдущая палитра Materia G)</t>
  </si>
  <si>
    <t>Краска для волос Materia G Тон V-7 80 гр. (предыдущая палитра Materia G)</t>
  </si>
  <si>
    <t>0344лп</t>
  </si>
  <si>
    <t>0320лп</t>
  </si>
  <si>
    <t>0368лп</t>
  </si>
  <si>
    <t>0351лп</t>
  </si>
  <si>
    <t>Краска для волос LUQUIAS, тон  O</t>
  </si>
  <si>
    <t>0641лп</t>
  </si>
  <si>
    <t>0252лп</t>
  </si>
  <si>
    <t>0269лп</t>
  </si>
  <si>
    <t>0313лп</t>
  </si>
  <si>
    <t>0337лп</t>
  </si>
  <si>
    <t>0375лп</t>
  </si>
  <si>
    <t>0382лп</t>
  </si>
  <si>
    <t>0399лп</t>
  </si>
  <si>
    <t>0405лп</t>
  </si>
  <si>
    <t>0450лп</t>
  </si>
  <si>
    <t>0467лп</t>
  </si>
  <si>
    <t>0511лп</t>
  </si>
  <si>
    <t>0559лп</t>
  </si>
  <si>
    <t>Краска для волос LUQUIAS, тон P/L 150 гр</t>
  </si>
  <si>
    <t>0566лп</t>
  </si>
  <si>
    <t>Краска для волос LUQUIAS, тон P/M 150 гр</t>
  </si>
  <si>
    <t>0573лп</t>
  </si>
  <si>
    <t>Краска для волос LUQUIAS, тон LQ/BK 150 гр</t>
  </si>
  <si>
    <t>0610лп</t>
  </si>
  <si>
    <t>Краска для волос LUQUIAS, тон LQ/B 150 гр</t>
  </si>
  <si>
    <t>Дополнительные технические продукты для процедуры окрашивания</t>
  </si>
  <si>
    <t>МОДЕЛИРОВАНИЕ</t>
  </si>
  <si>
    <t>ОКРАШИВАНИЕ</t>
  </si>
  <si>
    <t>IAU Infinity Aurum Home - ИННОВАЦИОННЫЕ СТАНДАРТЫ ДОМАШНЕГО УХОДА</t>
  </si>
  <si>
    <t>ИННОВАЦИОННАЯ СИСТЕМА УХОДА PROEDIT   Японская система "PROEDIT CARE WORKS"
Широкий спектр препаратов позволяет восстановить структуру разных по типу волос, предупредить повреждения перед любым химическим      воздействием, а также создать различные стили в укладке.</t>
  </si>
  <si>
    <t>PROEDIT HAIRSKIN</t>
  </si>
  <si>
    <t>СПА УХОД HEAD SPA ESTESSiMO! Новинка!</t>
  </si>
  <si>
    <t>100   мл.</t>
  </si>
  <si>
    <t>40 мл.</t>
  </si>
  <si>
    <t>200мл.</t>
  </si>
  <si>
    <t>600мл.</t>
  </si>
  <si>
    <t>1000мл.</t>
  </si>
  <si>
    <t>2500мл.</t>
  </si>
  <si>
    <t>50мл.</t>
  </si>
  <si>
    <t>100мл.</t>
  </si>
  <si>
    <t>120 мл.</t>
  </si>
  <si>
    <t>4775лп</t>
  </si>
  <si>
    <t>Краска для волос Materia/ CB10</t>
  </si>
  <si>
    <t>Краска для волос Materia/ CB9</t>
  </si>
  <si>
    <t>Краска для волос Materia/ CB8</t>
  </si>
  <si>
    <t>Краска для волос Materia/ CB6</t>
  </si>
  <si>
    <t>Краска для волос Materia/ O8</t>
  </si>
  <si>
    <t>Краска для волос Materia G New Тон CB-10</t>
  </si>
  <si>
    <t>Краска для волос Materia G New Тон CB-9</t>
  </si>
  <si>
    <t xml:space="preserve">Краска для волос Materia G  New Тон CB-8 </t>
  </si>
  <si>
    <t>Краска для волос Materia G  New Тон CB-7</t>
  </si>
  <si>
    <t xml:space="preserve">Краска для волос Materia G  New Тон CB-6 </t>
  </si>
  <si>
    <t xml:space="preserve">Краска для волос Materia G  New  Тон CB-5 </t>
  </si>
  <si>
    <t xml:space="preserve">Краска для волос Materia G  New Тон CB-4 </t>
  </si>
  <si>
    <t xml:space="preserve">Краска для волос Materia G  New Тон CB-3 </t>
  </si>
  <si>
    <t>Краска для волос Materia G Тон New B-10</t>
  </si>
  <si>
    <t>Краска для волос Materia G Тон New B-9</t>
  </si>
  <si>
    <t>Краска для волос Materia G Тон New B-8</t>
  </si>
  <si>
    <t xml:space="preserve">Краска для волос Materia G Тон New B-7 </t>
  </si>
  <si>
    <t>Краска для волос Materia G Тон New B-6</t>
  </si>
  <si>
    <t xml:space="preserve">Краска для волос Materia G Тон New B-5 </t>
  </si>
  <si>
    <t>Краска для волос Materia G New Тон WB-10</t>
  </si>
  <si>
    <t>Краска для волос Materia G  New Тон WB-9</t>
  </si>
  <si>
    <t xml:space="preserve">Краска для волос Materia G  New Тон WB-8 </t>
  </si>
  <si>
    <t>Краска для волос Materia G  New Тон WB-7</t>
  </si>
  <si>
    <t xml:space="preserve">Краска для волос Materia G  New Тон WB-6 </t>
  </si>
  <si>
    <t xml:space="preserve">Краска для волос Materia G  New Тон WB-5 </t>
  </si>
  <si>
    <t>Краска для волос Materia G  New Тон WB-4</t>
  </si>
  <si>
    <t xml:space="preserve">Краска для волос Materia G  New Тон WB-3 </t>
  </si>
  <si>
    <t>Краска для волос Materia G New Тон PBe-10</t>
  </si>
  <si>
    <t>Краска для волос Materia G New Тон PBe-9</t>
  </si>
  <si>
    <t>Краска для волос Materia G New Тон PBe-8</t>
  </si>
  <si>
    <t>Краска для волос Materia G New Тон PBe-7</t>
  </si>
  <si>
    <t>Краска для волос Materia G New Тон PBe-6</t>
  </si>
  <si>
    <t>Краска для волос Materia G New Тон OBe-10</t>
  </si>
  <si>
    <t>Краска для волос Materia G New Тон OBe-9</t>
  </si>
  <si>
    <t>Краска для волос Materia G New Тон OBe-8</t>
  </si>
  <si>
    <t>Краска для волос Materia G New Тон OBe-7</t>
  </si>
  <si>
    <t>Краска для волос Materia G New Тон OBe-6</t>
  </si>
  <si>
    <t>Краска для волос Materia G Тон New Be-10</t>
  </si>
  <si>
    <t>Краска для волос Materia G Тон New Be-9</t>
  </si>
  <si>
    <t xml:space="preserve">Краска для волос Materia G  New Тон Be-8 </t>
  </si>
  <si>
    <t>Краска для волос Materia G Тон New Be-7</t>
  </si>
  <si>
    <t>Краска для волос Materia G Тон New Be-6</t>
  </si>
  <si>
    <t>Краска для волос Materia G New Тон ABe-10</t>
  </si>
  <si>
    <t>Краска для волос Materia G New Тон ABe-9</t>
  </si>
  <si>
    <t>Краска для волос Materia G New Тон ABe-8</t>
  </si>
  <si>
    <t>Краска для волос Materia G New Тон ABe-7</t>
  </si>
  <si>
    <t>Краска для волос Materia G New Тон ABe-6</t>
  </si>
  <si>
    <t>Краска для волос Materia G Тон New MT-10</t>
  </si>
  <si>
    <t>Краска для волос Materia G Тон New MT-9</t>
  </si>
  <si>
    <t>Краска для волос Materia G New  Тон MT-8</t>
  </si>
  <si>
    <t>Краска для волос Materia G New  Тон MT-7</t>
  </si>
  <si>
    <t xml:space="preserve">Краска для волос Materia G New  Тон MT-6 </t>
  </si>
  <si>
    <t>Краска для волос Materia G Тон New R-10</t>
  </si>
  <si>
    <t>Краска для волос Materia G Тон New R-6</t>
  </si>
  <si>
    <t>Краска для волос Materia G New Тон K-10</t>
  </si>
  <si>
    <t>Краска для волос Materia G Тон New K-6</t>
  </si>
  <si>
    <t>Краска для волос Materia G Тон New O-10</t>
  </si>
  <si>
    <t>Краска для волос Materia G Тон New G-10</t>
  </si>
  <si>
    <t>Краска для волос Materia G New Тон M-10</t>
  </si>
  <si>
    <t xml:space="preserve">Краска для волос Materia G  New Тон M-8  </t>
  </si>
  <si>
    <t xml:space="preserve">Краска для волос Materia G Тон New A-10 </t>
  </si>
  <si>
    <t xml:space="preserve">Краска для волос Materia G  New Тон A-8 </t>
  </si>
  <si>
    <t xml:space="preserve">Краска для волос Materia G  New Тон A-6 </t>
  </si>
  <si>
    <t>Краска для волос Materia G New Тон CA-10</t>
  </si>
  <si>
    <t>Краска для волос Materia G New Тон CA8</t>
  </si>
  <si>
    <t>Краска для волос Materia G New Тон CA6</t>
  </si>
  <si>
    <t xml:space="preserve">Краска для волос Materia G Тон New V-10 </t>
  </si>
  <si>
    <t xml:space="preserve"> Краска для волос Materia G  New Тон V-8 </t>
  </si>
  <si>
    <t xml:space="preserve">Краска для волос Materia G  New Тон V-6 </t>
  </si>
  <si>
    <t xml:space="preserve">Краска для волос Materia G Тон New P-10 </t>
  </si>
  <si>
    <t>Краска для волос Materia G Тон New O-8</t>
  </si>
  <si>
    <t>Краска для волос Materia G Тон New O-6</t>
  </si>
  <si>
    <t xml:space="preserve">Краска для волос Materia G Тон New M-6 </t>
  </si>
  <si>
    <t>Краска для волос Materia G Тон New P-8</t>
  </si>
  <si>
    <t>Краска для волос Materia G Тон New P-6</t>
  </si>
  <si>
    <t>Краска для волос Materia G Тон New G-8</t>
  </si>
  <si>
    <t xml:space="preserve">Краска для волос Materia G New Тон G6 </t>
  </si>
  <si>
    <t xml:space="preserve">Краска для волос Materia G New Тон K8 </t>
  </si>
  <si>
    <t>0238лп</t>
  </si>
  <si>
    <t>0306лп</t>
  </si>
  <si>
    <t>0283лп</t>
  </si>
  <si>
    <t>0290лп</t>
  </si>
  <si>
    <t>0276лп</t>
  </si>
  <si>
    <t xml:space="preserve">Краска для волос LUQUIAS, тон BE/M </t>
  </si>
  <si>
    <t>0429лп</t>
  </si>
  <si>
    <t>0412лп</t>
  </si>
  <si>
    <t>0443лп</t>
  </si>
  <si>
    <t>0436лп</t>
  </si>
  <si>
    <t xml:space="preserve">Краска для волос LUQUIAS, тон O/M </t>
  </si>
  <si>
    <t>0481лп</t>
  </si>
  <si>
    <t>0474лп</t>
  </si>
  <si>
    <t>0504лп</t>
  </si>
  <si>
    <t>0498лп</t>
  </si>
  <si>
    <t>0528лп</t>
  </si>
  <si>
    <t>0542лп</t>
  </si>
  <si>
    <t>0535лп</t>
  </si>
  <si>
    <t>0580лп</t>
  </si>
  <si>
    <t>0603лп</t>
  </si>
  <si>
    <t>0627лп</t>
  </si>
  <si>
    <t>0634лп</t>
  </si>
  <si>
    <t xml:space="preserve">Крем питательный и увлажняющий IAU Lycomint ROOT SUPPLI </t>
  </si>
  <si>
    <t>Укладочная линия "TRIE" Термозащита</t>
  </si>
  <si>
    <t xml:space="preserve">Укладочная линия "TRIE" АКЦЕНТ </t>
  </si>
  <si>
    <t>2268лп</t>
  </si>
  <si>
    <t>2275лп</t>
  </si>
  <si>
    <t>2282лп</t>
  </si>
  <si>
    <t>2299лп</t>
  </si>
  <si>
    <t>2305лп</t>
  </si>
  <si>
    <t>Укладочная линия "TRIE" КОНТРОЛЬ ЛОКОНОВ</t>
  </si>
  <si>
    <t>Укладочная линия "TRIE" СПРЕИ-ЛАКИ-ВОСКИ</t>
  </si>
  <si>
    <t>Standart</t>
  </si>
  <si>
    <t xml:space="preserve">Спрей увлажняющий Trie SPRAY 0 </t>
  </si>
  <si>
    <t xml:space="preserve">Спрей слабой фиксации «Trie-3» </t>
  </si>
  <si>
    <t xml:space="preserve">Спрей средней фиксации «Trie-5» </t>
  </si>
  <si>
    <t>2367лп</t>
  </si>
  <si>
    <t>2374лп</t>
  </si>
  <si>
    <t xml:space="preserve">Спрей сильной фиксации «Trie-8» </t>
  </si>
  <si>
    <t>Спрей очень сильной фиксации «Trie-10»</t>
  </si>
  <si>
    <t xml:space="preserve">JUICY </t>
  </si>
  <si>
    <t>2121лп</t>
  </si>
  <si>
    <t>2138лп</t>
  </si>
  <si>
    <t>POWDERY</t>
  </si>
  <si>
    <t>2145лп</t>
  </si>
  <si>
    <r>
      <rPr>
        <b/>
        <i/>
        <sz val="16"/>
        <rFont val="Calibri"/>
        <family val="2"/>
      </rPr>
      <t>MATERIA NEW-перманентный краситель для стойкого окрашивания. Кремовый краситель для волос с великолепной покрывающей способностью и восстанавливающим эффектом, запатентованная технология СМС и инновационная формула WOW обеспечивает стойкий результат и равномерное покрытие цветом.</t>
    </r>
  </si>
  <si>
    <r>
      <t xml:space="preserve">Краска для волос LUQUIAS, тон B/D </t>
    </r>
    <r>
      <rPr>
        <b/>
        <sz val="12"/>
        <color indexed="10"/>
        <rFont val="Calibri"/>
        <family val="2"/>
      </rPr>
      <t>НОВИНКА!!!</t>
    </r>
  </si>
  <si>
    <r>
      <t xml:space="preserve">Краска для волос LUQUIAS, тон B/L </t>
    </r>
    <r>
      <rPr>
        <b/>
        <sz val="12"/>
        <color indexed="10"/>
        <rFont val="Calibri"/>
        <family val="2"/>
      </rPr>
      <t>НОВИНКА!!!</t>
    </r>
  </si>
  <si>
    <r>
      <t xml:space="preserve">Краска для волос LUQUIAS, тон B/M </t>
    </r>
    <r>
      <rPr>
        <b/>
        <sz val="12"/>
        <color indexed="10"/>
        <rFont val="Calibri"/>
        <family val="2"/>
      </rPr>
      <t>НОВИНКА!!!</t>
    </r>
  </si>
  <si>
    <r>
      <t xml:space="preserve">Краска для волос LUQUIAS, тон B/P </t>
    </r>
    <r>
      <rPr>
        <b/>
        <sz val="12"/>
        <color indexed="10"/>
        <rFont val="Calibri"/>
        <family val="2"/>
      </rPr>
      <t>НОВИНКА!!!</t>
    </r>
  </si>
  <si>
    <r>
      <rPr>
        <b/>
        <i/>
        <sz val="12"/>
        <rFont val="Calibri"/>
        <family val="2"/>
      </rPr>
      <t xml:space="preserve">Программы </t>
    </r>
    <r>
      <rPr>
        <b/>
        <i/>
        <sz val="14"/>
        <rFont val="Calibri"/>
        <family val="2"/>
      </rPr>
      <t xml:space="preserve">"PROEDIT STEP CHARGE": "СИЯНИЕ ЦВЕТА", "ИДЕАЛЬНАЯ ФОРМА", "ВОСТОЧНЫЙ ЭКСПРЕСС"
</t>
    </r>
    <r>
      <rPr>
        <b/>
        <i/>
        <sz val="12"/>
        <rFont val="Calibri"/>
        <family val="2"/>
      </rPr>
      <t>Программы, направленные на стабилизацию цвета и структуры волос после окрашивания, тонирования, химической завивки или выпрямления, а так же экспресс-уход за различными типами волос.</t>
    </r>
  </si>
  <si>
    <r>
      <t xml:space="preserve">Программа </t>
    </r>
    <r>
      <rPr>
        <b/>
        <i/>
        <sz val="14"/>
        <rFont val="Calibri"/>
        <family val="2"/>
      </rPr>
      <t>"PROEDIT ELEMENT CHARGE": "ЖИЗНЕННАЯ СИЛА"</t>
    </r>
  </si>
  <si>
    <r>
      <rPr>
        <b/>
        <i/>
        <sz val="12"/>
        <rFont val="Calibri"/>
        <family val="2"/>
      </rPr>
      <t xml:space="preserve">Серия средств линии </t>
    </r>
    <r>
      <rPr>
        <b/>
        <i/>
        <sz val="14"/>
        <rFont val="Calibri"/>
        <family val="2"/>
      </rPr>
      <t>INFINITY AURUM SALON CARE -</t>
    </r>
    <r>
      <rPr>
        <b/>
        <i/>
        <sz val="12"/>
        <rFont val="Calibri"/>
        <family val="2"/>
      </rPr>
      <t xml:space="preserve"> прорыв в области профессионального ухода за волосами. Революционная программа </t>
    </r>
    <r>
      <rPr>
        <b/>
        <i/>
        <sz val="14"/>
        <rFont val="Calibri"/>
        <family val="2"/>
      </rPr>
      <t xml:space="preserve">"АБСОЛЮТНОЕ СЧАСТЬЕ" </t>
    </r>
    <r>
      <rPr>
        <b/>
        <i/>
        <sz val="12"/>
        <rFont val="Calibri"/>
        <family val="2"/>
      </rPr>
      <t xml:space="preserve">направлена на восстановление  и увлажнение волос на молекулярном уровне волос со степенью повреждения от 2 до 5, Экспресс-программа </t>
    </r>
    <r>
      <rPr>
        <b/>
        <i/>
        <sz val="14"/>
        <rFont val="Calibri"/>
        <family val="2"/>
      </rPr>
      <t xml:space="preserve">"БЛЕСК И СИЛА" </t>
    </r>
    <r>
      <rPr>
        <b/>
        <i/>
        <sz val="12"/>
        <rFont val="Calibri"/>
        <family val="2"/>
      </rPr>
      <t>позволяет за 20 минут восстановить баланс молекулярной влаги в структуре волос и кожи головы. Подходит для волос со степенью повреждения от 1 до 4.</t>
    </r>
  </si>
  <si>
    <r>
      <t xml:space="preserve">Очищающий спрей IAU Lycomint breath tune 1-b </t>
    </r>
    <r>
      <rPr>
        <b/>
        <sz val="12"/>
        <color indexed="10"/>
        <rFont val="Calibri"/>
        <family val="2"/>
      </rPr>
      <t xml:space="preserve"> НОВИНКА 2016!!!</t>
    </r>
  </si>
  <si>
    <r>
      <t xml:space="preserve">Шампунь для волос IAU SERUM Cleansing </t>
    </r>
    <r>
      <rPr>
        <b/>
        <sz val="12"/>
        <color indexed="10"/>
        <rFont val="Calibri"/>
        <family val="2"/>
      </rPr>
      <t>НОВИНКА!!!</t>
    </r>
  </si>
  <si>
    <r>
      <t xml:space="preserve">Аромакрем для увлажнения и разглаживания волос IAU Serum Cream </t>
    </r>
    <r>
      <rPr>
        <b/>
        <sz val="12"/>
        <color indexed="10"/>
        <rFont val="Calibri"/>
        <family val="2"/>
      </rPr>
      <t>НОВИНКА!!!</t>
    </r>
  </si>
  <si>
    <r>
      <t>Аромамаска концентрированная для сухих, поврежденных, вьющихся волос IAU Serum Mask</t>
    </r>
    <r>
      <rPr>
        <b/>
        <sz val="12"/>
        <color indexed="10"/>
        <rFont val="Calibri"/>
        <family val="2"/>
      </rPr>
      <t xml:space="preserve"> НОВИНКА!!!</t>
    </r>
  </si>
  <si>
    <r>
      <t xml:space="preserve">Эссенция для волос IAU Serum Oil </t>
    </r>
    <r>
      <rPr>
        <b/>
        <sz val="12"/>
        <color indexed="10"/>
        <rFont val="Calibri"/>
        <family val="2"/>
      </rPr>
      <t>НОВИНКА!!!</t>
    </r>
  </si>
  <si>
    <r>
      <t xml:space="preserve">NEW!  HAIR SKIN RELAXING - НОВАЯ SPA ПРОГРАММА. ПОЛНОЦЕННЫЙ УХОД ЗА КОЖЕЙ ГОЛОВЫ. РЕЛАКСАЦИЯ. ВОССТАНОВЛЕНИЕ СТРУКТУРЫ ВОЛОС. 4 ИНДИВИДУАЛНЫЕ ПРОГРАММЫ. </t>
    </r>
    <r>
      <rPr>
        <b/>
        <i/>
        <sz val="14"/>
        <rFont val="Calibri"/>
        <family val="2"/>
      </rPr>
      <t>5 ТЕХНИК МАССАЖА</t>
    </r>
  </si>
  <si>
    <r>
      <t xml:space="preserve">Крем-эмульсия разглаживающая TRIE EMULSION  COСOBELLE  </t>
    </r>
    <r>
      <rPr>
        <b/>
        <sz val="12"/>
        <color indexed="10"/>
        <rFont val="Calibri"/>
        <family val="2"/>
      </rPr>
      <t>НОВИНКА 2016 !!!</t>
    </r>
  </si>
  <si>
    <r>
      <t xml:space="preserve">Крем-эмульсия для естественной укладки TRIE EMULSION 4  </t>
    </r>
    <r>
      <rPr>
        <b/>
        <sz val="12"/>
        <color indexed="10"/>
        <rFont val="Calibri"/>
        <family val="2"/>
      </rPr>
      <t>НОВИНКА 2016!!!</t>
    </r>
  </si>
  <si>
    <r>
      <t xml:space="preserve">Крем моделирующий TRIE EMULSION 6  </t>
    </r>
    <r>
      <rPr>
        <b/>
        <sz val="12"/>
        <color indexed="10"/>
        <rFont val="Calibri"/>
        <family val="2"/>
      </rPr>
      <t>НОВИНКА 2016!!!</t>
    </r>
  </si>
  <si>
    <r>
      <t xml:space="preserve">Крем для текстурирования TRIE EMULSION 8  </t>
    </r>
    <r>
      <rPr>
        <b/>
        <sz val="12"/>
        <color indexed="10"/>
        <rFont val="Calibri"/>
        <family val="2"/>
      </rPr>
      <t>НОВИНКА 2016!!!</t>
    </r>
  </si>
  <si>
    <r>
      <t xml:space="preserve">Крем-воск матовый TRIE EMULSION 10  </t>
    </r>
    <r>
      <rPr>
        <b/>
        <sz val="12"/>
        <color indexed="10"/>
        <rFont val="Calibri"/>
        <family val="2"/>
      </rPr>
      <t>НОВИНКА 2016!!!</t>
    </r>
  </si>
  <si>
    <r>
      <t xml:space="preserve">Спрей-воск легкой фиксации TRIE SPRAY 5  </t>
    </r>
    <r>
      <rPr>
        <b/>
        <sz val="12"/>
        <color indexed="10"/>
        <rFont val="Calibri"/>
        <family val="2"/>
      </rPr>
      <t>НОВИНКА 2016!!!</t>
    </r>
  </si>
  <si>
    <r>
      <t xml:space="preserve">Спрей "контроль фиксации" TRIE SPRAY LS 170гр. </t>
    </r>
    <r>
      <rPr>
        <b/>
        <sz val="12"/>
        <color indexed="10"/>
        <rFont val="Calibri"/>
        <family val="2"/>
      </rPr>
      <t>НОВИНКА 2016!!!</t>
    </r>
  </si>
  <si>
    <r>
      <t xml:space="preserve">Спрей-супер блеск TRIE JUICY SPRAY 0  </t>
    </r>
    <r>
      <rPr>
        <b/>
        <sz val="12"/>
        <color indexed="10"/>
        <rFont val="Calibri"/>
        <family val="2"/>
      </rPr>
      <t>НОВИНКА 2016!!!</t>
    </r>
  </si>
  <si>
    <r>
      <t xml:space="preserve">Спрей-блеск средней фиксации TRIE JUICY SPRAY 4 </t>
    </r>
    <r>
      <rPr>
        <b/>
        <sz val="12"/>
        <color indexed="10"/>
        <rFont val="Calibri"/>
        <family val="2"/>
      </rPr>
      <t>НОВИНКА 2016!!!</t>
    </r>
  </si>
  <si>
    <r>
      <t xml:space="preserve">Спрей-пудра с матирующим эффектом TRIE POWDERY SPRAY 5  </t>
    </r>
    <r>
      <rPr>
        <b/>
        <sz val="12"/>
        <color indexed="10"/>
        <rFont val="Calibri"/>
        <family val="2"/>
      </rPr>
      <t>НОВИНКА 2016!!!</t>
    </r>
  </si>
  <si>
    <t xml:space="preserve">Лосьон для химической завивки волос средней жесткости. Шаг1. PLIA CURL  F1 </t>
  </si>
  <si>
    <t>ИТОГОВАЯ СУММА</t>
  </si>
  <si>
    <t>Серия Жемчужная рH 4.7. Увлажнение, питание ослабленных волос, нормализация рН баланса. Бережный уход за натуральными пористыми волосами.</t>
  </si>
  <si>
    <r>
      <rPr>
        <b/>
        <i/>
        <sz val="16"/>
        <rFont val="Calibri"/>
        <family val="2"/>
      </rPr>
      <t xml:space="preserve">     </t>
    </r>
    <r>
      <rPr>
        <b/>
        <sz val="16"/>
        <rFont val="Calibri"/>
        <family val="2"/>
      </rPr>
      <t xml:space="preserve"> </t>
    </r>
  </si>
  <si>
    <t>Кол-во</t>
  </si>
  <si>
    <t>Цена база, руб.</t>
  </si>
  <si>
    <t>Сумма, руб.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</si>
</sst>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\&quot;#,##0_);[Red]\(&quot;\&quot;#,##0\)"/>
    <numFmt numFmtId="173" formatCode="&quot;\&quot;#,##0;[Red]&quot;\&quot;\-#,##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_ ;[Red]\-#,##0.00\ "/>
    <numFmt numFmtId="179" formatCode="[$-FC19]d\ mmmm\ yyyy\ &quot;г.&quot;"/>
    <numFmt numFmtId="180" formatCode="0.0"/>
    <numFmt numFmtId="181" formatCode="0.000"/>
    <numFmt numFmtId="182" formatCode="#,##0.000"/>
    <numFmt numFmtId="183" formatCode="_-* #,##0_р_._-;\-* #,##0_р_._-;_-* &quot;-&quot;??_р_._-;_-@_-"/>
    <numFmt numFmtId="184" formatCode="&quot;¥&quot;#,##0_);[Red]\(&quot;¥&quot;#,##0\)"/>
    <numFmt numFmtId="185" formatCode="_-* #,##0.0_р_._-;\-* #,##0.0_р_._-;_-* &quot;-&quot;??_р_._-;_-@_-"/>
    <numFmt numFmtId="186" formatCode="_-* #,##0.0_р_._-;\-* #,##0.0_р_._-;_-* &quot;-&quot;?_р_._-;_-@_-"/>
    <numFmt numFmtId="187" formatCode="0.000;[Red]\-0.000"/>
    <numFmt numFmtId="188" formatCode="#,##0.000;[Red]\-#,##0.000"/>
    <numFmt numFmtId="189" formatCode="0.0000"/>
    <numFmt numFmtId="190" formatCode="0.00&quot; руб.&quot;"/>
    <numFmt numFmtId="191" formatCode="#,##0.00&quot; руб.&quot;"/>
    <numFmt numFmtId="192" formatCode="0;[Red]\-0"/>
  </numFmts>
  <fonts count="77">
    <font>
      <sz val="10"/>
      <name val="Arial Cyr"/>
      <family val="0"/>
    </font>
    <font>
      <sz val="11"/>
      <color indexed="8"/>
      <name val="Calibri"/>
      <family val="2"/>
    </font>
    <font>
      <sz val="11"/>
      <name val="ＭＳ Ｐゴシック"/>
      <family val="3"/>
    </font>
    <font>
      <sz val="12"/>
      <name val="Calibri"/>
      <family val="2"/>
    </font>
    <font>
      <b/>
      <i/>
      <sz val="12"/>
      <name val="Calibri"/>
      <family val="2"/>
    </font>
    <font>
      <b/>
      <sz val="12"/>
      <name val="Calibri"/>
      <family val="2"/>
    </font>
    <font>
      <sz val="8"/>
      <name val="Arial"/>
      <family val="2"/>
    </font>
    <font>
      <b/>
      <sz val="11"/>
      <name val="Arial"/>
      <family val="2"/>
    </font>
    <font>
      <b/>
      <i/>
      <sz val="14"/>
      <name val="Calibri"/>
      <family val="2"/>
    </font>
    <font>
      <b/>
      <i/>
      <sz val="16"/>
      <name val="Calibri"/>
      <family val="2"/>
    </font>
    <font>
      <sz val="11"/>
      <name val="Calibri"/>
      <family val="2"/>
    </font>
    <font>
      <b/>
      <i/>
      <sz val="18"/>
      <name val="Calibri"/>
      <family val="2"/>
    </font>
    <font>
      <b/>
      <sz val="12"/>
      <color indexed="10"/>
      <name val="Calibri"/>
      <family val="2"/>
    </font>
    <font>
      <b/>
      <sz val="16"/>
      <name val="Calibri"/>
      <family val="2"/>
    </font>
    <font>
      <sz val="10"/>
      <name val="Calibri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9"/>
      <name val="Arial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8"/>
      <name val="Arial"/>
      <family val="2"/>
    </font>
    <font>
      <b/>
      <i/>
      <sz val="14"/>
      <color indexed="9"/>
      <name val="Calibri"/>
      <family val="2"/>
    </font>
    <font>
      <b/>
      <i/>
      <sz val="18"/>
      <color indexed="10"/>
      <name val="Calibri"/>
      <family val="2"/>
    </font>
    <font>
      <b/>
      <i/>
      <sz val="14"/>
      <color indexed="10"/>
      <name val="Calibri"/>
      <family val="2"/>
    </font>
    <font>
      <sz val="14"/>
      <color indexed="10"/>
      <name val="Calibri"/>
      <family val="2"/>
    </font>
    <font>
      <b/>
      <i/>
      <sz val="14"/>
      <color indexed="8"/>
      <name val="Calibri"/>
      <family val="2"/>
    </font>
    <font>
      <b/>
      <sz val="14"/>
      <color indexed="10"/>
      <name val="Calibri"/>
      <family val="2"/>
    </font>
    <font>
      <b/>
      <sz val="16"/>
      <color indexed="10"/>
      <name val="Calibri"/>
      <family val="2"/>
    </font>
    <font>
      <b/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  <font>
      <b/>
      <sz val="11"/>
      <color rgb="FF000000"/>
      <name val="Arial"/>
      <family val="2"/>
    </font>
    <font>
      <b/>
      <i/>
      <sz val="14"/>
      <color rgb="FFFFFFFF"/>
      <name val="Calibri"/>
      <family val="2"/>
    </font>
    <font>
      <b/>
      <i/>
      <sz val="18"/>
      <color rgb="FFFF0000"/>
      <name val="Calibri"/>
      <family val="2"/>
    </font>
    <font>
      <b/>
      <i/>
      <sz val="14"/>
      <color rgb="FFFF0000"/>
      <name val="Calibri"/>
      <family val="2"/>
    </font>
    <font>
      <sz val="14"/>
      <color rgb="FFFF0000"/>
      <name val="Calibri"/>
      <family val="2"/>
    </font>
    <font>
      <b/>
      <i/>
      <sz val="14"/>
      <color theme="0"/>
      <name val="Calibri"/>
      <family val="2"/>
    </font>
    <font>
      <b/>
      <i/>
      <sz val="14"/>
      <color theme="1"/>
      <name val="Calibri"/>
      <family val="2"/>
    </font>
    <font>
      <b/>
      <sz val="14"/>
      <color rgb="FFFF0000"/>
      <name val="Calibri"/>
      <family val="2"/>
    </font>
    <font>
      <b/>
      <sz val="16"/>
      <color rgb="FFFF0000"/>
      <name val="Calibri"/>
      <family val="2"/>
    </font>
    <font>
      <b/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F7F7F7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4999699890613556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>
        <color rgb="FF3F3F3F"/>
      </left>
      <right>
        <color indexed="63"/>
      </right>
      <top>
        <color indexed="63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>
        <color rgb="FF3F3F3F"/>
      </left>
      <right style="thin">
        <color rgb="FF3F3F3F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rgb="FF3F3F3F"/>
      </left>
      <right style="thin">
        <color rgb="FF3F3F3F"/>
      </right>
      <top>
        <color indexed="63"/>
      </top>
      <bottom style="thin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>
        <color rgb="FF3F3F3F"/>
      </right>
      <top style="thin">
        <color rgb="FF3F3F3F"/>
      </top>
      <bottom>
        <color indexed="63"/>
      </bottom>
    </border>
    <border>
      <left style="medium"/>
      <right style="thin"/>
      <top style="thin">
        <color rgb="FF3F3F3F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rgb="FF3F3F3F"/>
      </left>
      <right>
        <color indexed="63"/>
      </right>
      <top style="thin">
        <color rgb="FF3F3F3F"/>
      </top>
      <bottom style="thin">
        <color rgb="FF3F3F3F"/>
      </bottom>
    </border>
    <border>
      <left style="thin">
        <color rgb="FF3F3F3F"/>
      </left>
      <right>
        <color indexed="63"/>
      </right>
      <top style="thin">
        <color rgb="FF3F3F3F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>
        <color rgb="FF3F3F3F"/>
      </left>
      <right style="thin">
        <color rgb="FF3F3F3F"/>
      </right>
      <top>
        <color indexed="63"/>
      </top>
      <bottom>
        <color indexed="63"/>
      </bottom>
    </border>
    <border>
      <left style="thin">
        <color rgb="FF3F3F3F"/>
      </left>
      <right>
        <color indexed="63"/>
      </right>
      <top>
        <color indexed="63"/>
      </top>
      <bottom>
        <color indexed="63"/>
      </bottom>
    </border>
    <border>
      <left style="thin">
        <color rgb="FF3F3F3F"/>
      </left>
      <right style="thin">
        <color rgb="FF3F3F3F"/>
      </right>
      <top style="thin"/>
      <bottom style="thin">
        <color rgb="FF3F3F3F"/>
      </bottom>
    </border>
    <border>
      <left style="thin">
        <color rgb="FF3F3F3F"/>
      </left>
      <right style="thin">
        <color rgb="FF3F3F3F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3F3F3F"/>
      </bottom>
    </border>
    <border>
      <left>
        <color indexed="63"/>
      </left>
      <right style="thin">
        <color rgb="FF3F3F3F"/>
      </right>
      <top>
        <color indexed="63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>
        <color rgb="FF3F3F3F"/>
      </right>
      <top style="medium"/>
      <bottom>
        <color indexed="63"/>
      </bottom>
    </border>
    <border>
      <left style="medium"/>
      <right style="thin">
        <color rgb="FF3F3F3F"/>
      </right>
      <top>
        <color indexed="63"/>
      </top>
      <bottom style="thin">
        <color rgb="FF3F3F3F"/>
      </bottom>
    </border>
    <border>
      <left style="medium"/>
      <right style="thin"/>
      <top>
        <color indexed="63"/>
      </top>
      <bottom style="thin">
        <color rgb="FF3F3F3F"/>
      </bottom>
    </border>
    <border>
      <left style="medium"/>
      <right>
        <color indexed="63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>
        <color rgb="FF3F3F3F"/>
      </right>
      <top>
        <color indexed="63"/>
      </top>
      <bottom>
        <color indexed="63"/>
      </bottom>
    </border>
    <border>
      <left style="medium"/>
      <right style="thin">
        <color rgb="FF3F3F3F"/>
      </right>
      <top>
        <color indexed="63"/>
      </top>
      <bottom style="thin"/>
    </border>
    <border>
      <left style="medium"/>
      <right style="thin">
        <color rgb="FF3F3F3F"/>
      </right>
      <top style="thin"/>
      <bottom>
        <color indexed="63"/>
      </bottom>
    </border>
    <border>
      <left style="medium"/>
      <right style="thin">
        <color rgb="FF3F3F3F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rgb="FF3F3F3F"/>
      </left>
      <right style="medium"/>
      <top>
        <color indexed="63"/>
      </top>
      <bottom style="thin">
        <color rgb="FF3F3F3F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>
        <color rgb="FF3F3F3F"/>
      </left>
      <right style="medium"/>
      <top style="thin">
        <color rgb="FF3F3F3F"/>
      </top>
      <bottom style="thin">
        <color rgb="FF3F3F3F"/>
      </bottom>
    </border>
    <border>
      <left style="thin">
        <color rgb="FF3F3F3F"/>
      </left>
      <right style="medium"/>
      <top style="thin">
        <color rgb="FF3F3F3F"/>
      </top>
      <bottom>
        <color indexed="63"/>
      </bottom>
    </border>
    <border>
      <left style="thin">
        <color rgb="FF3F3F3F"/>
      </left>
      <right style="medium"/>
      <top>
        <color indexed="63"/>
      </top>
      <bottom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medium"/>
    </border>
    <border>
      <left style="thin">
        <color rgb="FF3F3F3F"/>
      </left>
      <right style="medium"/>
      <top style="thin">
        <color rgb="FF3F3F3F"/>
      </top>
      <bottom style="medium"/>
    </border>
  </borders>
  <cellStyleXfs count="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49" fillId="27" borderId="2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0" fontId="5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59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64" fillId="32" borderId="0" applyNumberFormat="0" applyBorder="0" applyAlignment="0" applyProtection="0"/>
    <xf numFmtId="0" fontId="2" fillId="0" borderId="0">
      <alignment/>
      <protection/>
    </xf>
  </cellStyleXfs>
  <cellXfs count="314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10" xfId="73" applyFont="1" applyFill="1" applyBorder="1" applyAlignment="1">
      <alignment horizontal="center"/>
      <protection/>
    </xf>
    <xf numFmtId="1" fontId="11" fillId="33" borderId="11" xfId="40" applyNumberFormat="1" applyFont="1" applyFill="1" applyBorder="1" applyAlignment="1">
      <alignment vertical="center" wrapText="1"/>
    </xf>
    <xf numFmtId="1" fontId="5" fillId="34" borderId="12" xfId="41" applyNumberFormat="1" applyFont="1" applyFill="1" applyBorder="1" applyAlignment="1">
      <alignment horizontal="left" vertical="center" wrapText="1" indent="1"/>
    </xf>
    <xf numFmtId="1" fontId="3" fillId="34" borderId="2" xfId="41" applyNumberFormat="1" applyFont="1" applyFill="1" applyBorder="1" applyAlignment="1">
      <alignment horizontal="center" vertical="center" wrapText="1"/>
    </xf>
    <xf numFmtId="1" fontId="5" fillId="34" borderId="13" xfId="41" applyNumberFormat="1" applyFont="1" applyFill="1" applyBorder="1" applyAlignment="1">
      <alignment horizontal="center" vertical="center" wrapText="1"/>
    </xf>
    <xf numFmtId="0" fontId="8" fillId="33" borderId="14" xfId="41" applyFont="1" applyFill="1" applyBorder="1" applyAlignment="1">
      <alignment vertical="center" wrapText="1"/>
    </xf>
    <xf numFmtId="0" fontId="7" fillId="34" borderId="15" xfId="73" applyFont="1" applyFill="1" applyBorder="1" applyAlignment="1">
      <alignment horizontal="left" indent="1"/>
      <protection/>
    </xf>
    <xf numFmtId="0" fontId="3" fillId="34" borderId="16" xfId="41" applyFont="1" applyFill="1" applyBorder="1" applyAlignment="1">
      <alignment horizontal="center" vertical="center"/>
    </xf>
    <xf numFmtId="0" fontId="7" fillId="34" borderId="17" xfId="73" applyFont="1" applyFill="1" applyBorder="1" applyAlignment="1">
      <alignment horizontal="center"/>
      <protection/>
    </xf>
    <xf numFmtId="0" fontId="7" fillId="34" borderId="12" xfId="73" applyFont="1" applyFill="1" applyBorder="1" applyAlignment="1">
      <alignment horizontal="left" indent="1"/>
      <protection/>
    </xf>
    <xf numFmtId="0" fontId="3" fillId="34" borderId="18" xfId="41" applyFont="1" applyFill="1" applyBorder="1" applyAlignment="1">
      <alignment horizontal="center" vertical="center"/>
    </xf>
    <xf numFmtId="0" fontId="7" fillId="34" borderId="10" xfId="73" applyFont="1" applyFill="1" applyBorder="1" applyAlignment="1">
      <alignment horizontal="center"/>
      <protection/>
    </xf>
    <xf numFmtId="0" fontId="3" fillId="34" borderId="2" xfId="41" applyFont="1" applyFill="1" applyBorder="1" applyAlignment="1">
      <alignment horizontal="center" vertical="center"/>
    </xf>
    <xf numFmtId="1" fontId="5" fillId="35" borderId="12" xfId="41" applyNumberFormat="1" applyFont="1" applyFill="1" applyBorder="1" applyAlignment="1">
      <alignment horizontal="left" vertical="center" wrapText="1" indent="1"/>
    </xf>
    <xf numFmtId="1" fontId="5" fillId="34" borderId="2" xfId="41" applyNumberFormat="1" applyFont="1" applyFill="1" applyBorder="1" applyAlignment="1">
      <alignment horizontal="center" vertical="center" wrapText="1"/>
    </xf>
    <xf numFmtId="0" fontId="3" fillId="34" borderId="19" xfId="41" applyFont="1" applyFill="1" applyBorder="1" applyAlignment="1">
      <alignment horizontal="center" vertical="center"/>
    </xf>
    <xf numFmtId="0" fontId="3" fillId="34" borderId="10" xfId="41" applyFont="1" applyFill="1" applyBorder="1" applyAlignment="1">
      <alignment horizontal="center" vertical="center"/>
    </xf>
    <xf numFmtId="0" fontId="7" fillId="34" borderId="20" xfId="73" applyFont="1" applyFill="1" applyBorder="1" applyAlignment="1">
      <alignment horizontal="left" indent="1"/>
      <protection/>
    </xf>
    <xf numFmtId="0" fontId="7" fillId="34" borderId="21" xfId="73" applyFont="1" applyFill="1" applyBorder="1" applyAlignment="1">
      <alignment horizontal="center"/>
      <protection/>
    </xf>
    <xf numFmtId="0" fontId="9" fillId="33" borderId="22" xfId="41" applyFont="1" applyFill="1" applyBorder="1" applyAlignment="1">
      <alignment horizontal="left" vertical="center" wrapText="1" indent="1"/>
    </xf>
    <xf numFmtId="0" fontId="4" fillId="33" borderId="14" xfId="41" applyFont="1" applyFill="1" applyBorder="1" applyAlignment="1">
      <alignment vertical="center" wrapText="1"/>
    </xf>
    <xf numFmtId="1" fontId="5" fillId="34" borderId="15" xfId="41" applyNumberFormat="1" applyFont="1" applyFill="1" applyBorder="1" applyAlignment="1">
      <alignment horizontal="left" vertical="center" wrapText="1" indent="1"/>
    </xf>
    <xf numFmtId="0" fontId="3" fillId="34" borderId="17" xfId="41" applyFont="1" applyFill="1" applyBorder="1" applyAlignment="1">
      <alignment horizontal="center" vertical="center"/>
    </xf>
    <xf numFmtId="0" fontId="3" fillId="0" borderId="10" xfId="41" applyFont="1" applyFill="1" applyBorder="1" applyAlignment="1">
      <alignment horizontal="center" vertical="center"/>
    </xf>
    <xf numFmtId="1" fontId="5" fillId="0" borderId="10" xfId="41" applyNumberFormat="1" applyFont="1" applyFill="1" applyBorder="1" applyAlignment="1">
      <alignment horizontal="center" vertical="center" wrapText="1"/>
    </xf>
    <xf numFmtId="1" fontId="5" fillId="34" borderId="20" xfId="41" applyNumberFormat="1" applyFont="1" applyFill="1" applyBorder="1" applyAlignment="1">
      <alignment horizontal="left" vertical="center" wrapText="1" indent="1"/>
    </xf>
    <xf numFmtId="0" fontId="3" fillId="34" borderId="21" xfId="41" applyFont="1" applyFill="1" applyBorder="1" applyAlignment="1">
      <alignment horizontal="center" vertical="center"/>
    </xf>
    <xf numFmtId="1" fontId="5" fillId="35" borderId="20" xfId="41" applyNumberFormat="1" applyFont="1" applyFill="1" applyBorder="1" applyAlignment="1">
      <alignment horizontal="left" vertical="center" wrapText="1" indent="1"/>
    </xf>
    <xf numFmtId="0" fontId="3" fillId="0" borderId="21" xfId="41" applyFont="1" applyFill="1" applyBorder="1" applyAlignment="1">
      <alignment horizontal="center" vertical="center"/>
    </xf>
    <xf numFmtId="1" fontId="5" fillId="0" borderId="21" xfId="41" applyNumberFormat="1" applyFont="1" applyFill="1" applyBorder="1" applyAlignment="1">
      <alignment horizontal="center" vertical="center" wrapText="1"/>
    </xf>
    <xf numFmtId="1" fontId="5" fillId="34" borderId="23" xfId="41" applyNumberFormat="1" applyFont="1" applyFill="1" applyBorder="1" applyAlignment="1">
      <alignment horizontal="left" vertical="center" wrapText="1" indent="1"/>
    </xf>
    <xf numFmtId="0" fontId="3" fillId="34" borderId="24" xfId="41" applyFont="1" applyFill="1" applyBorder="1" applyAlignment="1">
      <alignment horizontal="center" vertical="center"/>
    </xf>
    <xf numFmtId="0" fontId="7" fillId="34" borderId="24" xfId="73" applyFont="1" applyFill="1" applyBorder="1" applyAlignment="1">
      <alignment horizontal="center"/>
      <protection/>
    </xf>
    <xf numFmtId="0" fontId="4" fillId="33" borderId="11" xfId="41" applyFont="1" applyFill="1" applyBorder="1" applyAlignment="1">
      <alignment vertical="center" wrapText="1"/>
    </xf>
    <xf numFmtId="1" fontId="5" fillId="34" borderId="25" xfId="41" applyNumberFormat="1" applyFont="1" applyFill="1" applyBorder="1" applyAlignment="1">
      <alignment horizontal="left" vertical="center" wrapText="1" indent="1"/>
    </xf>
    <xf numFmtId="1" fontId="5" fillId="34" borderId="26" xfId="41" applyNumberFormat="1" applyFont="1" applyFill="1" applyBorder="1" applyAlignment="1">
      <alignment horizontal="left" vertical="center" wrapText="1" indent="1"/>
    </xf>
    <xf numFmtId="0" fontId="65" fillId="35" borderId="12" xfId="61" applyNumberFormat="1" applyFont="1" applyFill="1" applyBorder="1" applyAlignment="1">
      <alignment horizontal="left" vertical="top" wrapText="1" indent="1"/>
      <protection/>
    </xf>
    <xf numFmtId="0" fontId="66" fillId="0" borderId="10" xfId="41" applyFont="1" applyFill="1" applyBorder="1" applyAlignment="1">
      <alignment horizontal="center" vertical="center"/>
    </xf>
    <xf numFmtId="0" fontId="67" fillId="0" borderId="10" xfId="61" applyNumberFormat="1" applyFont="1" applyFill="1" applyBorder="1" applyAlignment="1">
      <alignment horizontal="center" vertical="top" wrapText="1"/>
      <protection/>
    </xf>
    <xf numFmtId="0" fontId="65" fillId="0" borderId="12" xfId="61" applyNumberFormat="1" applyFont="1" applyFill="1" applyBorder="1" applyAlignment="1">
      <alignment horizontal="left" vertical="top" indent="1"/>
      <protection/>
    </xf>
    <xf numFmtId="0" fontId="67" fillId="0" borderId="10" xfId="61" applyNumberFormat="1" applyFont="1" applyFill="1" applyBorder="1" applyAlignment="1">
      <alignment horizontal="center" vertical="top"/>
      <protection/>
    </xf>
    <xf numFmtId="1" fontId="5" fillId="34" borderId="27" xfId="41" applyNumberFormat="1" applyFont="1" applyFill="1" applyBorder="1" applyAlignment="1">
      <alignment horizontal="left" vertical="center" wrapText="1" indent="1"/>
    </xf>
    <xf numFmtId="0" fontId="9" fillId="33" borderId="11" xfId="40" applyFont="1" applyFill="1" applyBorder="1" applyAlignment="1">
      <alignment vertical="center"/>
    </xf>
    <xf numFmtId="0" fontId="3" fillId="0" borderId="10" xfId="0" applyFont="1" applyFill="1" applyBorder="1" applyAlignment="1">
      <alignment horizontal="center"/>
    </xf>
    <xf numFmtId="0" fontId="5" fillId="34" borderId="10" xfId="0" applyFont="1" applyFill="1" applyBorder="1" applyAlignment="1">
      <alignment horizontal="center" wrapText="1"/>
    </xf>
    <xf numFmtId="0" fontId="3" fillId="0" borderId="24" xfId="0" applyFont="1" applyFill="1" applyBorder="1" applyAlignment="1">
      <alignment horizontal="center"/>
    </xf>
    <xf numFmtId="0" fontId="5" fillId="34" borderId="24" xfId="0" applyFont="1" applyFill="1" applyBorder="1" applyAlignment="1">
      <alignment horizontal="center" wrapText="1"/>
    </xf>
    <xf numFmtId="0" fontId="9" fillId="33" borderId="11" xfId="40" applyFont="1" applyFill="1" applyBorder="1" applyAlignment="1">
      <alignment vertical="center" wrapText="1"/>
    </xf>
    <xf numFmtId="0" fontId="3" fillId="34" borderId="10" xfId="40" applyFont="1" applyFill="1" applyBorder="1" applyAlignment="1">
      <alignment horizontal="center" vertical="center"/>
    </xf>
    <xf numFmtId="1" fontId="5" fillId="34" borderId="10" xfId="40" applyNumberFormat="1" applyFont="1" applyFill="1" applyBorder="1" applyAlignment="1">
      <alignment horizontal="center" vertical="center" wrapText="1"/>
    </xf>
    <xf numFmtId="0" fontId="3" fillId="34" borderId="24" xfId="40" applyFont="1" applyFill="1" applyBorder="1" applyAlignment="1">
      <alignment horizontal="center" vertical="center"/>
    </xf>
    <xf numFmtId="1" fontId="5" fillId="34" borderId="24" xfId="40" applyNumberFormat="1" applyFont="1" applyFill="1" applyBorder="1" applyAlignment="1">
      <alignment horizontal="center" vertical="center" wrapText="1"/>
    </xf>
    <xf numFmtId="0" fontId="9" fillId="33" borderId="14" xfId="40" applyFont="1" applyFill="1" applyBorder="1" applyAlignment="1">
      <alignment vertical="center" wrapText="1"/>
    </xf>
    <xf numFmtId="1" fontId="5" fillId="34" borderId="18" xfId="40" applyNumberFormat="1" applyFont="1" applyFill="1" applyBorder="1" applyAlignment="1">
      <alignment horizontal="center" vertical="center" wrapText="1"/>
    </xf>
    <xf numFmtId="1" fontId="5" fillId="34" borderId="2" xfId="40" applyNumberFormat="1" applyFont="1" applyFill="1" applyBorder="1" applyAlignment="1">
      <alignment horizontal="center" vertical="center" wrapText="1"/>
    </xf>
    <xf numFmtId="0" fontId="3" fillId="34" borderId="21" xfId="40" applyFont="1" applyFill="1" applyBorder="1" applyAlignment="1">
      <alignment horizontal="center" vertical="center"/>
    </xf>
    <xf numFmtId="1" fontId="5" fillId="34" borderId="19" xfId="40" applyNumberFormat="1" applyFont="1" applyFill="1" applyBorder="1" applyAlignment="1">
      <alignment horizontal="center" vertical="center" wrapText="1"/>
    </xf>
    <xf numFmtId="0" fontId="9" fillId="33" borderId="14" xfId="40" applyFont="1" applyFill="1" applyBorder="1" applyAlignment="1">
      <alignment vertical="center"/>
    </xf>
    <xf numFmtId="1" fontId="3" fillId="34" borderId="17" xfId="40" applyNumberFormat="1" applyFont="1" applyFill="1" applyBorder="1" applyAlignment="1">
      <alignment horizontal="center" vertical="center"/>
    </xf>
    <xf numFmtId="1" fontId="5" fillId="34" borderId="17" xfId="40" applyNumberFormat="1" applyFont="1" applyFill="1" applyBorder="1" applyAlignment="1">
      <alignment horizontal="center" vertical="center" wrapText="1"/>
    </xf>
    <xf numFmtId="1" fontId="3" fillId="34" borderId="10" xfId="40" applyNumberFormat="1" applyFont="1" applyFill="1" applyBorder="1" applyAlignment="1">
      <alignment horizontal="center" vertical="center"/>
    </xf>
    <xf numFmtId="1" fontId="3" fillId="34" borderId="21" xfId="40" applyNumberFormat="1" applyFont="1" applyFill="1" applyBorder="1" applyAlignment="1">
      <alignment horizontal="center" vertical="center"/>
    </xf>
    <xf numFmtId="1" fontId="5" fillId="34" borderId="21" xfId="40" applyNumberFormat="1" applyFont="1" applyFill="1" applyBorder="1" applyAlignment="1">
      <alignment horizontal="center" vertical="center" wrapText="1"/>
    </xf>
    <xf numFmtId="1" fontId="68" fillId="36" borderId="14" xfId="41" applyNumberFormat="1" applyFont="1" applyFill="1" applyBorder="1" applyAlignment="1">
      <alignment vertical="center" wrapText="1"/>
    </xf>
    <xf numFmtId="49" fontId="3" fillId="34" borderId="10" xfId="55" applyNumberFormat="1" applyFont="1" applyFill="1" applyBorder="1" applyAlignment="1">
      <alignment horizontal="center" vertical="center" wrapText="1"/>
      <protection/>
    </xf>
    <xf numFmtId="0" fontId="68" fillId="36" borderId="28" xfId="41" applyFont="1" applyFill="1" applyBorder="1" applyAlignment="1">
      <alignment vertical="center" wrapText="1"/>
    </xf>
    <xf numFmtId="0" fontId="8" fillId="33" borderId="29" xfId="40" applyFont="1" applyFill="1" applyBorder="1" applyAlignment="1">
      <alignment vertical="center" wrapText="1"/>
    </xf>
    <xf numFmtId="1" fontId="3" fillId="34" borderId="13" xfId="40" applyNumberFormat="1" applyFont="1" applyFill="1" applyBorder="1" applyAlignment="1">
      <alignment horizontal="center" vertical="center" wrapText="1"/>
    </xf>
    <xf numFmtId="1" fontId="3" fillId="34" borderId="30" xfId="40" applyNumberFormat="1" applyFont="1" applyFill="1" applyBorder="1" applyAlignment="1">
      <alignment horizontal="center" vertical="center" wrapText="1"/>
    </xf>
    <xf numFmtId="1" fontId="3" fillId="34" borderId="31" xfId="40" applyNumberFormat="1" applyFont="1" applyFill="1" applyBorder="1" applyAlignment="1">
      <alignment horizontal="center" vertical="center" wrapText="1"/>
    </xf>
    <xf numFmtId="1" fontId="3" fillId="34" borderId="10" xfId="40" applyNumberFormat="1" applyFont="1" applyFill="1" applyBorder="1" applyAlignment="1">
      <alignment horizontal="center" vertical="center" wrapText="1"/>
    </xf>
    <xf numFmtId="1" fontId="3" fillId="34" borderId="24" xfId="40" applyNumberFormat="1" applyFont="1" applyFill="1" applyBorder="1" applyAlignment="1">
      <alignment horizontal="center" vertical="center" wrapText="1"/>
    </xf>
    <xf numFmtId="0" fontId="8" fillId="33" borderId="28" xfId="41" applyFont="1" applyFill="1" applyBorder="1" applyAlignment="1">
      <alignment vertical="center" wrapText="1"/>
    </xf>
    <xf numFmtId="1" fontId="4" fillId="37" borderId="10" xfId="40" applyNumberFormat="1" applyFont="1" applyFill="1" applyBorder="1" applyAlignment="1">
      <alignment vertical="center" wrapText="1"/>
    </xf>
    <xf numFmtId="0" fontId="4" fillId="33" borderId="32" xfId="41" applyFont="1" applyFill="1" applyBorder="1" applyAlignment="1">
      <alignment vertical="center" wrapText="1"/>
    </xf>
    <xf numFmtId="1" fontId="3" fillId="34" borderId="24" xfId="40" applyNumberFormat="1" applyFont="1" applyFill="1" applyBorder="1" applyAlignment="1">
      <alignment horizontal="center" vertical="center"/>
    </xf>
    <xf numFmtId="1" fontId="3" fillId="0" borderId="10" xfId="40" applyNumberFormat="1" applyFont="1" applyFill="1" applyBorder="1" applyAlignment="1">
      <alignment horizontal="center" vertical="center"/>
    </xf>
    <xf numFmtId="1" fontId="5" fillId="0" borderId="10" xfId="40" applyNumberFormat="1" applyFont="1" applyFill="1" applyBorder="1" applyAlignment="1">
      <alignment horizontal="center" vertical="center"/>
    </xf>
    <xf numFmtId="1" fontId="5" fillId="34" borderId="10" xfId="40" applyNumberFormat="1" applyFont="1" applyFill="1" applyBorder="1" applyAlignment="1">
      <alignment horizontal="center" vertical="center"/>
    </xf>
    <xf numFmtId="1" fontId="3" fillId="0" borderId="24" xfId="40" applyNumberFormat="1" applyFont="1" applyFill="1" applyBorder="1" applyAlignment="1">
      <alignment horizontal="center" vertical="center"/>
    </xf>
    <xf numFmtId="1" fontId="5" fillId="0" borderId="24" xfId="40" applyNumberFormat="1" applyFont="1" applyFill="1" applyBorder="1" applyAlignment="1">
      <alignment horizontal="center" vertical="center"/>
    </xf>
    <xf numFmtId="1" fontId="5" fillId="34" borderId="17" xfId="40" applyNumberFormat="1" applyFont="1" applyFill="1" applyBorder="1" applyAlignment="1">
      <alignment horizontal="center" vertical="center"/>
    </xf>
    <xf numFmtId="1" fontId="5" fillId="34" borderId="21" xfId="40" applyNumberFormat="1" applyFont="1" applyFill="1" applyBorder="1" applyAlignment="1">
      <alignment horizontal="center" vertical="center"/>
    </xf>
    <xf numFmtId="0" fontId="8" fillId="33" borderId="14" xfId="41" applyFont="1" applyFill="1" applyBorder="1" applyAlignment="1">
      <alignment vertical="center" wrapText="1"/>
    </xf>
    <xf numFmtId="1" fontId="3" fillId="0" borderId="17" xfId="40" applyNumberFormat="1" applyFont="1" applyFill="1" applyBorder="1" applyAlignment="1">
      <alignment horizontal="center" vertical="center" wrapText="1"/>
    </xf>
    <xf numFmtId="1" fontId="3" fillId="0" borderId="10" xfId="40" applyNumberFormat="1" applyFont="1" applyFill="1" applyBorder="1" applyAlignment="1">
      <alignment horizontal="center" vertical="center" wrapText="1"/>
    </xf>
    <xf numFmtId="0" fontId="65" fillId="0" borderId="10" xfId="0" applyFont="1" applyFill="1" applyBorder="1" applyAlignment="1">
      <alignment horizontal="center" vertical="center" wrapText="1"/>
    </xf>
    <xf numFmtId="0" fontId="3" fillId="0" borderId="17" xfId="40" applyFont="1" applyFill="1" applyBorder="1" applyAlignment="1">
      <alignment horizontal="center" vertical="center"/>
    </xf>
    <xf numFmtId="0" fontId="3" fillId="0" borderId="10" xfId="40" applyFont="1" applyFill="1" applyBorder="1" applyAlignment="1">
      <alignment horizontal="center" vertical="center"/>
    </xf>
    <xf numFmtId="0" fontId="3" fillId="0" borderId="21" xfId="40" applyFont="1" applyFill="1" applyBorder="1" applyAlignment="1">
      <alignment horizontal="center" vertical="center"/>
    </xf>
    <xf numFmtId="1" fontId="3" fillId="0" borderId="17" xfId="0" applyNumberFormat="1" applyFont="1" applyFill="1" applyBorder="1" applyAlignment="1">
      <alignment horizontal="center" vertical="center" wrapText="1"/>
    </xf>
    <xf numFmtId="1" fontId="5" fillId="34" borderId="13" xfId="40" applyNumberFormat="1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 vertical="center" wrapText="1"/>
    </xf>
    <xf numFmtId="1" fontId="5" fillId="34" borderId="30" xfId="40" applyNumberFormat="1" applyFont="1" applyFill="1" applyBorder="1" applyAlignment="1">
      <alignment horizontal="center" vertical="center" wrapText="1"/>
    </xf>
    <xf numFmtId="1" fontId="3" fillId="0" borderId="21" xfId="0" applyNumberFormat="1" applyFont="1" applyFill="1" applyBorder="1" applyAlignment="1">
      <alignment horizontal="center" vertical="center" wrapText="1"/>
    </xf>
    <xf numFmtId="1" fontId="5" fillId="34" borderId="31" xfId="40" applyNumberFormat="1" applyFont="1" applyFill="1" applyBorder="1" applyAlignment="1">
      <alignment horizontal="center" vertical="center" wrapText="1"/>
    </xf>
    <xf numFmtId="0" fontId="8" fillId="37" borderId="14" xfId="40" applyFont="1" applyFill="1" applyBorder="1" applyAlignment="1">
      <alignment horizontal="center" vertical="center" wrapText="1"/>
    </xf>
    <xf numFmtId="1" fontId="3" fillId="34" borderId="33" xfId="40" applyNumberFormat="1" applyFont="1" applyFill="1" applyBorder="1" applyAlignment="1">
      <alignment horizontal="center" vertical="center" wrapText="1"/>
    </xf>
    <xf numFmtId="1" fontId="5" fillId="34" borderId="34" xfId="40" applyNumberFormat="1" applyFont="1" applyFill="1" applyBorder="1" applyAlignment="1">
      <alignment horizontal="center" vertical="center" wrapText="1"/>
    </xf>
    <xf numFmtId="0" fontId="8" fillId="33" borderId="14" xfId="40" applyFont="1" applyFill="1" applyBorder="1" applyAlignment="1">
      <alignment vertical="center" wrapText="1"/>
    </xf>
    <xf numFmtId="1" fontId="3" fillId="34" borderId="18" xfId="40" applyNumberFormat="1" applyFont="1" applyFill="1" applyBorder="1" applyAlignment="1">
      <alignment horizontal="center" vertical="center"/>
    </xf>
    <xf numFmtId="1" fontId="3" fillId="34" borderId="2" xfId="40" applyNumberFormat="1" applyFont="1" applyFill="1" applyBorder="1" applyAlignment="1">
      <alignment horizontal="center" vertical="center" wrapText="1"/>
    </xf>
    <xf numFmtId="1" fontId="3" fillId="34" borderId="19" xfId="40" applyNumberFormat="1" applyFont="1" applyFill="1" applyBorder="1" applyAlignment="1">
      <alignment horizontal="center" vertical="center" wrapText="1"/>
    </xf>
    <xf numFmtId="1" fontId="3" fillId="34" borderId="35" xfId="40" applyNumberFormat="1" applyFont="1" applyFill="1" applyBorder="1" applyAlignment="1">
      <alignment horizontal="center" vertical="center" wrapText="1"/>
    </xf>
    <xf numFmtId="1" fontId="3" fillId="34" borderId="17" xfId="40" applyNumberFormat="1" applyFont="1" applyFill="1" applyBorder="1" applyAlignment="1">
      <alignment horizontal="center" vertical="center" wrapText="1"/>
    </xf>
    <xf numFmtId="1" fontId="3" fillId="34" borderId="18" xfId="40" applyNumberFormat="1" applyFont="1" applyFill="1" applyBorder="1" applyAlignment="1">
      <alignment horizontal="center" vertical="center" wrapText="1"/>
    </xf>
    <xf numFmtId="1" fontId="3" fillId="34" borderId="36" xfId="4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/>
    </xf>
    <xf numFmtId="1" fontId="3" fillId="33" borderId="14" xfId="40" applyNumberFormat="1" applyFont="1" applyFill="1" applyBorder="1" applyAlignment="1">
      <alignment horizontal="center" vertical="center" wrapText="1"/>
    </xf>
    <xf numFmtId="1" fontId="5" fillId="33" borderId="14" xfId="40" applyNumberFormat="1" applyFont="1" applyFill="1" applyBorder="1" applyAlignment="1">
      <alignment horizontal="center" vertical="center" wrapText="1"/>
    </xf>
    <xf numFmtId="1" fontId="3" fillId="34" borderId="2" xfId="40" applyNumberFormat="1" applyFont="1" applyFill="1" applyBorder="1" applyAlignment="1">
      <alignment horizontal="center" vertical="center"/>
    </xf>
    <xf numFmtId="1" fontId="3" fillId="34" borderId="19" xfId="40" applyNumberFormat="1" applyFont="1" applyFill="1" applyBorder="1" applyAlignment="1">
      <alignment horizontal="center" vertical="center"/>
    </xf>
    <xf numFmtId="1" fontId="3" fillId="34" borderId="10" xfId="41" applyNumberFormat="1" applyFont="1" applyFill="1" applyBorder="1" applyAlignment="1">
      <alignment horizontal="center" vertical="center"/>
    </xf>
    <xf numFmtId="1" fontId="5" fillId="34" borderId="10" xfId="41" applyNumberFormat="1" applyFont="1" applyFill="1" applyBorder="1" applyAlignment="1">
      <alignment horizontal="center" vertical="center" wrapText="1"/>
    </xf>
    <xf numFmtId="1" fontId="3" fillId="34" borderId="33" xfId="40" applyNumberFormat="1" applyFont="1" applyFill="1" applyBorder="1" applyAlignment="1">
      <alignment horizontal="center" vertical="center"/>
    </xf>
    <xf numFmtId="1" fontId="3" fillId="34" borderId="35" xfId="40" applyNumberFormat="1" applyFont="1" applyFill="1" applyBorder="1" applyAlignment="1">
      <alignment horizontal="center" vertical="center"/>
    </xf>
    <xf numFmtId="0" fontId="9" fillId="33" borderId="28" xfId="40" applyFont="1" applyFill="1" applyBorder="1" applyAlignment="1">
      <alignment vertical="center"/>
    </xf>
    <xf numFmtId="0" fontId="8" fillId="37" borderId="14" xfId="40" applyFont="1" applyFill="1" applyBorder="1" applyAlignment="1">
      <alignment horizontal="left" vertical="center" wrapText="1"/>
    </xf>
    <xf numFmtId="1" fontId="3" fillId="34" borderId="37" xfId="40" applyNumberFormat="1" applyFont="1" applyFill="1" applyBorder="1" applyAlignment="1">
      <alignment horizontal="center" vertical="center"/>
    </xf>
    <xf numFmtId="1" fontId="3" fillId="34" borderId="38" xfId="40" applyNumberFormat="1" applyFont="1" applyFill="1" applyBorder="1" applyAlignment="1">
      <alignment horizontal="center" vertical="center"/>
    </xf>
    <xf numFmtId="0" fontId="9" fillId="33" borderId="14" xfId="40" applyFont="1" applyFill="1" applyBorder="1" applyAlignment="1" applyProtection="1">
      <alignment vertical="center"/>
      <protection locked="0"/>
    </xf>
    <xf numFmtId="49" fontId="3" fillId="0" borderId="39" xfId="55" applyNumberFormat="1" applyFont="1" applyFill="1" applyBorder="1" applyAlignment="1">
      <alignment horizontal="center" vertical="center" wrapText="1"/>
      <protection/>
    </xf>
    <xf numFmtId="1" fontId="5" fillId="34" borderId="40" xfId="40" applyNumberFormat="1" applyFont="1" applyFill="1" applyBorder="1" applyAlignment="1">
      <alignment horizontal="center" vertical="center" wrapText="1"/>
    </xf>
    <xf numFmtId="49" fontId="3" fillId="0" borderId="10" xfId="55" applyNumberFormat="1" applyFont="1" applyFill="1" applyBorder="1" applyAlignment="1">
      <alignment horizontal="center" vertical="center" wrapText="1"/>
      <protection/>
    </xf>
    <xf numFmtId="49" fontId="3" fillId="0" borderId="24" xfId="55" applyNumberFormat="1" applyFont="1" applyFill="1" applyBorder="1" applyAlignment="1">
      <alignment horizontal="center" vertical="center" wrapText="1"/>
      <protection/>
    </xf>
    <xf numFmtId="1" fontId="69" fillId="33" borderId="41" xfId="40" applyNumberFormat="1" applyFont="1" applyFill="1" applyBorder="1" applyAlignment="1">
      <alignment horizontal="left" vertical="center"/>
    </xf>
    <xf numFmtId="0" fontId="9" fillId="33" borderId="22" xfId="41" applyFont="1" applyFill="1" applyBorder="1" applyAlignment="1">
      <alignment horizontal="left" vertical="center" wrapText="1"/>
    </xf>
    <xf numFmtId="0" fontId="9" fillId="33" borderId="41" xfId="40" applyFont="1" applyFill="1" applyBorder="1" applyAlignment="1">
      <alignment horizontal="left" vertical="center"/>
    </xf>
    <xf numFmtId="0" fontId="5" fillId="34" borderId="12" xfId="0" applyFont="1" applyFill="1" applyBorder="1" applyAlignment="1">
      <alignment horizontal="left" wrapText="1" indent="1"/>
    </xf>
    <xf numFmtId="0" fontId="5" fillId="34" borderId="23" xfId="0" applyFont="1" applyFill="1" applyBorder="1" applyAlignment="1">
      <alignment horizontal="left" wrapText="1" indent="1"/>
    </xf>
    <xf numFmtId="0" fontId="9" fillId="33" borderId="41" xfId="40" applyFont="1" applyFill="1" applyBorder="1" applyAlignment="1">
      <alignment horizontal="left" vertical="center" wrapText="1" indent="1"/>
    </xf>
    <xf numFmtId="9" fontId="5" fillId="34" borderId="12" xfId="40" applyNumberFormat="1" applyFont="1" applyFill="1" applyBorder="1" applyAlignment="1">
      <alignment horizontal="left" vertical="center" wrapText="1" indent="1"/>
    </xf>
    <xf numFmtId="0" fontId="5" fillId="34" borderId="12" xfId="40" applyFont="1" applyFill="1" applyBorder="1" applyAlignment="1">
      <alignment horizontal="left" vertical="center" indent="1"/>
    </xf>
    <xf numFmtId="0" fontId="5" fillId="34" borderId="42" xfId="40" applyFont="1" applyFill="1" applyBorder="1" applyAlignment="1">
      <alignment horizontal="left" vertical="center" indent="1"/>
    </xf>
    <xf numFmtId="0" fontId="5" fillId="34" borderId="23" xfId="40" applyFont="1" applyFill="1" applyBorder="1" applyAlignment="1">
      <alignment horizontal="left" vertical="center" indent="1"/>
    </xf>
    <xf numFmtId="0" fontId="9" fillId="33" borderId="22" xfId="40" applyFont="1" applyFill="1" applyBorder="1" applyAlignment="1">
      <alignment horizontal="left" vertical="center" wrapText="1" indent="1"/>
    </xf>
    <xf numFmtId="1" fontId="5" fillId="34" borderId="43" xfId="40" applyNumberFormat="1" applyFont="1" applyFill="1" applyBorder="1" applyAlignment="1">
      <alignment horizontal="left" vertical="center" wrapText="1" indent="1"/>
    </xf>
    <xf numFmtId="1" fontId="5" fillId="34" borderId="25" xfId="40" applyNumberFormat="1" applyFont="1" applyFill="1" applyBorder="1" applyAlignment="1">
      <alignment horizontal="left" vertical="center" wrapText="1" indent="1"/>
    </xf>
    <xf numFmtId="1" fontId="5" fillId="34" borderId="26" xfId="40" applyNumberFormat="1" applyFont="1" applyFill="1" applyBorder="1" applyAlignment="1">
      <alignment horizontal="left" vertical="center" wrapText="1" indent="1"/>
    </xf>
    <xf numFmtId="1" fontId="5" fillId="34" borderId="44" xfId="40" applyNumberFormat="1" applyFont="1" applyFill="1" applyBorder="1" applyAlignment="1">
      <alignment horizontal="left" vertical="center" wrapText="1" indent="1"/>
    </xf>
    <xf numFmtId="1" fontId="5" fillId="34" borderId="27" xfId="40" applyNumberFormat="1" applyFont="1" applyFill="1" applyBorder="1" applyAlignment="1">
      <alignment horizontal="left" vertical="center" wrapText="1" indent="1"/>
    </xf>
    <xf numFmtId="1" fontId="5" fillId="34" borderId="45" xfId="40" applyNumberFormat="1" applyFont="1" applyFill="1" applyBorder="1" applyAlignment="1">
      <alignment horizontal="left" vertical="center" wrapText="1" indent="1"/>
    </xf>
    <xf numFmtId="1" fontId="5" fillId="34" borderId="46" xfId="40" applyNumberFormat="1" applyFont="1" applyFill="1" applyBorder="1" applyAlignment="1">
      <alignment horizontal="left" vertical="center" wrapText="1" indent="1"/>
    </xf>
    <xf numFmtId="0" fontId="9" fillId="33" borderId="22" xfId="40" applyFont="1" applyFill="1" applyBorder="1" applyAlignment="1">
      <alignment horizontal="left" vertical="center" indent="1"/>
    </xf>
    <xf numFmtId="1" fontId="5" fillId="34" borderId="15" xfId="40" applyNumberFormat="1" applyFont="1" applyFill="1" applyBorder="1" applyAlignment="1">
      <alignment horizontal="left" vertical="center" wrapText="1" indent="1"/>
    </xf>
    <xf numFmtId="1" fontId="5" fillId="34" borderId="12" xfId="40" applyNumberFormat="1" applyFont="1" applyFill="1" applyBorder="1" applyAlignment="1">
      <alignment horizontal="left" vertical="center" wrapText="1" indent="1"/>
    </xf>
    <xf numFmtId="0" fontId="8" fillId="33" borderId="22" xfId="40" applyFont="1" applyFill="1" applyBorder="1" applyAlignment="1">
      <alignment horizontal="left" vertical="center" indent="1"/>
    </xf>
    <xf numFmtId="1" fontId="5" fillId="34" borderId="20" xfId="40" applyNumberFormat="1" applyFont="1" applyFill="1" applyBorder="1" applyAlignment="1">
      <alignment horizontal="left" vertical="center" wrapText="1" indent="1"/>
    </xf>
    <xf numFmtId="1" fontId="68" fillId="36" borderId="22" xfId="41" applyNumberFormat="1" applyFont="1" applyFill="1" applyBorder="1" applyAlignment="1">
      <alignment horizontal="left" vertical="center" wrapText="1" indent="1"/>
    </xf>
    <xf numFmtId="0" fontId="68" fillId="36" borderId="47" xfId="41" applyFont="1" applyFill="1" applyBorder="1" applyAlignment="1">
      <alignment horizontal="left" vertical="center" wrapText="1" indent="1"/>
    </xf>
    <xf numFmtId="0" fontId="8" fillId="33" borderId="42" xfId="40" applyFont="1" applyFill="1" applyBorder="1" applyAlignment="1">
      <alignment horizontal="left" vertical="center" wrapText="1" indent="1"/>
    </xf>
    <xf numFmtId="0" fontId="10" fillId="0" borderId="48" xfId="0" applyFont="1" applyFill="1" applyBorder="1" applyAlignment="1">
      <alignment horizontal="left" indent="1"/>
    </xf>
    <xf numFmtId="1" fontId="5" fillId="34" borderId="48" xfId="40" applyNumberFormat="1" applyFont="1" applyFill="1" applyBorder="1" applyAlignment="1">
      <alignment horizontal="left" vertical="center" wrapText="1" indent="1"/>
    </xf>
    <xf numFmtId="0" fontId="0" fillId="0" borderId="15" xfId="0" applyFont="1" applyFill="1" applyBorder="1" applyAlignment="1">
      <alignment horizontal="left" vertical="center" wrapText="1" indent="1"/>
    </xf>
    <xf numFmtId="0" fontId="10" fillId="0" borderId="20" xfId="0" applyFont="1" applyFill="1" applyBorder="1" applyAlignment="1">
      <alignment horizontal="left" wrapText="1" indent="1"/>
    </xf>
    <xf numFmtId="0" fontId="10" fillId="0" borderId="20" xfId="0" applyFont="1" applyFill="1" applyBorder="1" applyAlignment="1">
      <alignment horizontal="left" indent="1"/>
    </xf>
    <xf numFmtId="1" fontId="5" fillId="34" borderId="49" xfId="40" applyNumberFormat="1" applyFont="1" applyFill="1" applyBorder="1" applyAlignment="1">
      <alignment horizontal="left" vertical="center" wrapText="1" indent="1"/>
    </xf>
    <xf numFmtId="0" fontId="8" fillId="33" borderId="47" xfId="41" applyFont="1" applyFill="1" applyBorder="1" applyAlignment="1">
      <alignment horizontal="left" vertical="center" wrapText="1" indent="1"/>
    </xf>
    <xf numFmtId="1" fontId="4" fillId="37" borderId="12" xfId="40" applyNumberFormat="1" applyFont="1" applyFill="1" applyBorder="1" applyAlignment="1">
      <alignment horizontal="left" vertical="center" wrapText="1" indent="1"/>
    </xf>
    <xf numFmtId="1" fontId="5" fillId="34" borderId="23" xfId="40" applyNumberFormat="1" applyFont="1" applyFill="1" applyBorder="1" applyAlignment="1">
      <alignment horizontal="left" vertical="center" wrapText="1" indent="1"/>
    </xf>
    <xf numFmtId="0" fontId="4" fillId="33" borderId="41" xfId="41" applyFont="1" applyFill="1" applyBorder="1" applyAlignment="1">
      <alignment horizontal="left" vertical="center" wrapText="1" indent="1"/>
    </xf>
    <xf numFmtId="0" fontId="4" fillId="33" borderId="50" xfId="41" applyFont="1" applyFill="1" applyBorder="1" applyAlignment="1">
      <alignment horizontal="left" vertical="center" wrapText="1" indent="1"/>
    </xf>
    <xf numFmtId="1" fontId="5" fillId="34" borderId="51" xfId="40" applyNumberFormat="1" applyFont="1" applyFill="1" applyBorder="1" applyAlignment="1">
      <alignment horizontal="left" vertical="center" wrapText="1" indent="1"/>
    </xf>
    <xf numFmtId="0" fontId="0" fillId="0" borderId="49" xfId="0" applyFont="1" applyFill="1" applyBorder="1" applyAlignment="1">
      <alignment horizontal="left" vertical="center" wrapText="1" indent="1"/>
    </xf>
    <xf numFmtId="1" fontId="5" fillId="0" borderId="51" xfId="40" applyNumberFormat="1" applyFont="1" applyFill="1" applyBorder="1" applyAlignment="1">
      <alignment horizontal="left" vertical="center" wrapText="1" indent="1"/>
    </xf>
    <xf numFmtId="1" fontId="5" fillId="0" borderId="15" xfId="40" applyNumberFormat="1" applyFont="1" applyFill="1" applyBorder="1" applyAlignment="1">
      <alignment horizontal="left" vertical="center" wrapText="1" indent="1"/>
    </xf>
    <xf numFmtId="1" fontId="5" fillId="0" borderId="20" xfId="40" applyNumberFormat="1" applyFont="1" applyFill="1" applyBorder="1" applyAlignment="1">
      <alignment horizontal="left" vertical="center" wrapText="1" indent="1"/>
    </xf>
    <xf numFmtId="1" fontId="5" fillId="0" borderId="49" xfId="40" applyNumberFormat="1" applyFont="1" applyFill="1" applyBorder="1" applyAlignment="1">
      <alignment horizontal="left" vertical="center" wrapText="1" indent="1"/>
    </xf>
    <xf numFmtId="0" fontId="4" fillId="33" borderId="22" xfId="41" applyFont="1" applyFill="1" applyBorder="1" applyAlignment="1">
      <alignment horizontal="left" vertical="center" wrapText="1" indent="1"/>
    </xf>
    <xf numFmtId="2" fontId="5" fillId="0" borderId="20" xfId="0" applyNumberFormat="1" applyFont="1" applyFill="1" applyBorder="1" applyAlignment="1">
      <alignment horizontal="left" vertical="center" wrapText="1" indent="1"/>
    </xf>
    <xf numFmtId="2" fontId="5" fillId="0" borderId="48" xfId="0" applyNumberFormat="1" applyFont="1" applyFill="1" applyBorder="1" applyAlignment="1">
      <alignment horizontal="left" vertical="center" wrapText="1" indent="1"/>
    </xf>
    <xf numFmtId="2" fontId="5" fillId="0" borderId="15" xfId="0" applyNumberFormat="1" applyFont="1" applyFill="1" applyBorder="1" applyAlignment="1">
      <alignment horizontal="left" vertical="center" wrapText="1" indent="1"/>
    </xf>
    <xf numFmtId="2" fontId="5" fillId="34" borderId="20" xfId="0" applyNumberFormat="1" applyFont="1" applyFill="1" applyBorder="1" applyAlignment="1">
      <alignment horizontal="left" vertical="center" wrapText="1" indent="1"/>
    </xf>
    <xf numFmtId="2" fontId="5" fillId="34" borderId="48" xfId="0" applyNumberFormat="1" applyFont="1" applyFill="1" applyBorder="1" applyAlignment="1">
      <alignment horizontal="left" vertical="center" wrapText="1" indent="1"/>
    </xf>
    <xf numFmtId="2" fontId="5" fillId="34" borderId="15" xfId="0" applyNumberFormat="1" applyFont="1" applyFill="1" applyBorder="1" applyAlignment="1">
      <alignment horizontal="left" vertical="center" wrapText="1" indent="1"/>
    </xf>
    <xf numFmtId="0" fontId="65" fillId="0" borderId="20" xfId="0" applyFont="1" applyFill="1" applyBorder="1" applyAlignment="1">
      <alignment horizontal="left" vertical="center" wrapText="1" indent="1"/>
    </xf>
    <xf numFmtId="0" fontId="65" fillId="0" borderId="48" xfId="0" applyFont="1" applyFill="1" applyBorder="1" applyAlignment="1">
      <alignment horizontal="left" vertical="center" wrapText="1" indent="1"/>
    </xf>
    <xf numFmtId="0" fontId="65" fillId="0" borderId="15" xfId="0" applyFont="1" applyFill="1" applyBorder="1" applyAlignment="1">
      <alignment horizontal="left" vertical="center" wrapText="1" indent="1"/>
    </xf>
    <xf numFmtId="2" fontId="5" fillId="34" borderId="12" xfId="0" applyNumberFormat="1" applyFont="1" applyFill="1" applyBorder="1" applyAlignment="1">
      <alignment horizontal="left" vertical="center" wrapText="1" indent="1"/>
    </xf>
    <xf numFmtId="1" fontId="5" fillId="34" borderId="52" xfId="40" applyNumberFormat="1" applyFont="1" applyFill="1" applyBorder="1" applyAlignment="1">
      <alignment horizontal="left" vertical="center" wrapText="1" indent="1"/>
    </xf>
    <xf numFmtId="1" fontId="5" fillId="34" borderId="42" xfId="40" applyNumberFormat="1" applyFont="1" applyFill="1" applyBorder="1" applyAlignment="1">
      <alignment horizontal="left" vertical="center" wrapText="1" indent="1"/>
    </xf>
    <xf numFmtId="1" fontId="5" fillId="0" borderId="51" xfId="0" applyNumberFormat="1" applyFont="1" applyFill="1" applyBorder="1" applyAlignment="1">
      <alignment horizontal="left" vertical="center" wrapText="1" indent="1"/>
    </xf>
    <xf numFmtId="1" fontId="5" fillId="0" borderId="15" xfId="0" applyNumberFormat="1" applyFont="1" applyFill="1" applyBorder="1" applyAlignment="1">
      <alignment horizontal="left" vertical="center" wrapText="1" indent="1"/>
    </xf>
    <xf numFmtId="1" fontId="5" fillId="0" borderId="20" xfId="0" applyNumberFormat="1" applyFont="1" applyFill="1" applyBorder="1" applyAlignment="1">
      <alignment horizontal="left" vertical="center" wrapText="1" indent="1"/>
    </xf>
    <xf numFmtId="1" fontId="5" fillId="0" borderId="49" xfId="0" applyNumberFormat="1" applyFont="1" applyFill="1" applyBorder="1" applyAlignment="1">
      <alignment horizontal="left" vertical="center" wrapText="1" indent="1"/>
    </xf>
    <xf numFmtId="0" fontId="8" fillId="37" borderId="22" xfId="40" applyFont="1" applyFill="1" applyBorder="1" applyAlignment="1">
      <alignment horizontal="left" vertical="center" wrapText="1" indent="1"/>
    </xf>
    <xf numFmtId="1" fontId="5" fillId="34" borderId="53" xfId="40" applyNumberFormat="1" applyFont="1" applyFill="1" applyBorder="1" applyAlignment="1">
      <alignment horizontal="left" vertical="center" wrapText="1" indent="1"/>
    </xf>
    <xf numFmtId="1" fontId="5" fillId="34" borderId="54" xfId="40" applyNumberFormat="1" applyFont="1" applyFill="1" applyBorder="1" applyAlignment="1">
      <alignment horizontal="left" vertical="center" wrapText="1" indent="1"/>
    </xf>
    <xf numFmtId="1" fontId="5" fillId="34" borderId="55" xfId="40" applyNumberFormat="1" applyFont="1" applyFill="1" applyBorder="1" applyAlignment="1">
      <alignment horizontal="left" vertical="center" wrapText="1" indent="1"/>
    </xf>
    <xf numFmtId="0" fontId="5" fillId="0" borderId="45" xfId="0" applyFont="1" applyFill="1" applyBorder="1" applyAlignment="1">
      <alignment horizontal="left" vertical="center" wrapText="1" indent="1"/>
    </xf>
    <xf numFmtId="1" fontId="5" fillId="34" borderId="26" xfId="40" applyNumberFormat="1" applyFont="1" applyFill="1" applyBorder="1" applyAlignment="1">
      <alignment horizontal="left" vertical="center" indent="1"/>
    </xf>
    <xf numFmtId="0" fontId="0" fillId="0" borderId="53" xfId="0" applyFont="1" applyFill="1" applyBorder="1" applyAlignment="1">
      <alignment horizontal="left" vertical="center" wrapText="1" indent="1"/>
    </xf>
    <xf numFmtId="1" fontId="5" fillId="0" borderId="23" xfId="40" applyNumberFormat="1" applyFont="1" applyFill="1" applyBorder="1" applyAlignment="1">
      <alignment horizontal="left" vertical="center" wrapText="1" indent="1"/>
    </xf>
    <xf numFmtId="0" fontId="8" fillId="33" borderId="47" xfId="40" applyFont="1" applyFill="1" applyBorder="1" applyAlignment="1">
      <alignment horizontal="left" vertical="center" indent="1"/>
    </xf>
    <xf numFmtId="0" fontId="70" fillId="33" borderId="22" xfId="40" applyFont="1" applyFill="1" applyBorder="1" applyAlignment="1" applyProtection="1">
      <alignment horizontal="left" vertical="center" indent="1"/>
      <protection locked="0"/>
    </xf>
    <xf numFmtId="1" fontId="5" fillId="34" borderId="12" xfId="40" applyNumberFormat="1" applyFont="1" applyFill="1" applyBorder="1" applyAlignment="1">
      <alignment horizontal="left" vertical="center" inden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8" fillId="33" borderId="22" xfId="40" applyFont="1" applyFill="1" applyBorder="1" applyAlignment="1">
      <alignment horizontal="left" vertical="center" wrapText="1" indent="1"/>
    </xf>
    <xf numFmtId="0" fontId="68" fillId="36" borderId="14" xfId="41" applyFont="1" applyFill="1" applyBorder="1" applyAlignment="1">
      <alignment vertical="center" wrapText="1"/>
    </xf>
    <xf numFmtId="1" fontId="5" fillId="34" borderId="18" xfId="41" applyNumberFormat="1" applyFont="1" applyFill="1" applyBorder="1" applyAlignment="1">
      <alignment horizontal="center" vertical="center" wrapText="1"/>
    </xf>
    <xf numFmtId="0" fontId="13" fillId="0" borderId="56" xfId="0" applyFont="1" applyBorder="1" applyAlignment="1">
      <alignment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horizontal="center"/>
    </xf>
    <xf numFmtId="0" fontId="71" fillId="0" borderId="0" xfId="0" applyFont="1" applyFill="1" applyBorder="1" applyAlignment="1">
      <alignment/>
    </xf>
    <xf numFmtId="0" fontId="9" fillId="38" borderId="51" xfId="42" applyFont="1" applyFill="1" applyBorder="1" applyAlignment="1">
      <alignment horizontal="center" vertical="center" wrapText="1"/>
    </xf>
    <xf numFmtId="0" fontId="8" fillId="38" borderId="40" xfId="42" applyFont="1" applyFill="1" applyBorder="1" applyAlignment="1">
      <alignment horizontal="center" vertical="center" wrapText="1"/>
    </xf>
    <xf numFmtId="0" fontId="72" fillId="39" borderId="22" xfId="41" applyFont="1" applyFill="1" applyBorder="1" applyAlignment="1">
      <alignment vertical="center" wrapText="1"/>
    </xf>
    <xf numFmtId="0" fontId="72" fillId="39" borderId="14" xfId="41" applyFont="1" applyFill="1" applyBorder="1" applyAlignment="1">
      <alignment vertical="center" wrapText="1"/>
    </xf>
    <xf numFmtId="0" fontId="70" fillId="39" borderId="14" xfId="41" applyFont="1" applyFill="1" applyBorder="1" applyAlignment="1">
      <alignment vertical="center" wrapText="1"/>
    </xf>
    <xf numFmtId="1" fontId="13" fillId="7" borderId="22" xfId="42" applyNumberFormat="1" applyFont="1" applyFill="1" applyBorder="1" applyAlignment="1">
      <alignment vertical="center" wrapText="1"/>
    </xf>
    <xf numFmtId="1" fontId="13" fillId="7" borderId="14" xfId="42" applyNumberFormat="1" applyFont="1" applyFill="1" applyBorder="1" applyAlignment="1">
      <alignment vertical="center" wrapText="1"/>
    </xf>
    <xf numFmtId="0" fontId="15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71" fillId="0" borderId="0" xfId="0" applyFont="1" applyFill="1" applyAlignment="1">
      <alignment horizontal="center" vertical="center"/>
    </xf>
    <xf numFmtId="0" fontId="8" fillId="33" borderId="57" xfId="40" applyFont="1" applyFill="1" applyBorder="1" applyAlignment="1">
      <alignment horizontal="left" vertical="center" wrapText="1" indent="1"/>
    </xf>
    <xf numFmtId="0" fontId="8" fillId="33" borderId="58" xfId="40" applyFont="1" applyFill="1" applyBorder="1" applyAlignment="1">
      <alignment vertical="center"/>
    </xf>
    <xf numFmtId="0" fontId="68" fillId="36" borderId="22" xfId="41" applyFont="1" applyFill="1" applyBorder="1" applyAlignment="1">
      <alignment horizontal="left" vertical="center" wrapText="1" indent="1"/>
    </xf>
    <xf numFmtId="0" fontId="10" fillId="0" borderId="0" xfId="0" applyFont="1" applyBorder="1" applyAlignment="1">
      <alignment/>
    </xf>
    <xf numFmtId="1" fontId="5" fillId="34" borderId="44" xfId="41" applyNumberFormat="1" applyFont="1" applyFill="1" applyBorder="1" applyAlignment="1">
      <alignment horizontal="left" vertical="center" wrapText="1" indent="1"/>
    </xf>
    <xf numFmtId="171" fontId="72" fillId="39" borderId="14" xfId="69" applyFont="1" applyFill="1" applyBorder="1" applyAlignment="1">
      <alignment vertical="center" wrapText="1"/>
    </xf>
    <xf numFmtId="171" fontId="11" fillId="33" borderId="11" xfId="69" applyFont="1" applyFill="1" applyBorder="1" applyAlignment="1">
      <alignment vertical="center" wrapText="1"/>
    </xf>
    <xf numFmtId="171" fontId="8" fillId="33" borderId="14" xfId="69" applyFont="1" applyFill="1" applyBorder="1" applyAlignment="1">
      <alignment vertical="center" wrapText="1"/>
    </xf>
    <xf numFmtId="171" fontId="4" fillId="33" borderId="14" xfId="69" applyFont="1" applyFill="1" applyBorder="1" applyAlignment="1">
      <alignment vertical="center" wrapText="1"/>
    </xf>
    <xf numFmtId="171" fontId="9" fillId="33" borderId="11" xfId="69" applyFont="1" applyFill="1" applyBorder="1" applyAlignment="1">
      <alignment vertical="center"/>
    </xf>
    <xf numFmtId="171" fontId="9" fillId="33" borderId="11" xfId="69" applyFont="1" applyFill="1" applyBorder="1" applyAlignment="1">
      <alignment vertical="center" wrapText="1"/>
    </xf>
    <xf numFmtId="171" fontId="9" fillId="33" borderId="14" xfId="69" applyFont="1" applyFill="1" applyBorder="1" applyAlignment="1">
      <alignment vertical="center" wrapText="1"/>
    </xf>
    <xf numFmtId="171" fontId="9" fillId="33" borderId="14" xfId="69" applyFont="1" applyFill="1" applyBorder="1" applyAlignment="1">
      <alignment vertical="center"/>
    </xf>
    <xf numFmtId="171" fontId="68" fillId="36" borderId="14" xfId="69" applyFont="1" applyFill="1" applyBorder="1" applyAlignment="1">
      <alignment vertical="center" wrapText="1"/>
    </xf>
    <xf numFmtId="171" fontId="68" fillId="36" borderId="28" xfId="69" applyFont="1" applyFill="1" applyBorder="1" applyAlignment="1">
      <alignment vertical="center" wrapText="1"/>
    </xf>
    <xf numFmtId="171" fontId="8" fillId="33" borderId="29" xfId="69" applyFont="1" applyFill="1" applyBorder="1" applyAlignment="1">
      <alignment vertical="center" wrapText="1"/>
    </xf>
    <xf numFmtId="171" fontId="8" fillId="33" borderId="28" xfId="69" applyFont="1" applyFill="1" applyBorder="1" applyAlignment="1">
      <alignment vertical="center" wrapText="1"/>
    </xf>
    <xf numFmtId="171" fontId="4" fillId="37" borderId="10" xfId="69" applyFont="1" applyFill="1" applyBorder="1" applyAlignment="1">
      <alignment vertical="center" wrapText="1"/>
    </xf>
    <xf numFmtId="171" fontId="4" fillId="33" borderId="11" xfId="69" applyFont="1" applyFill="1" applyBorder="1" applyAlignment="1">
      <alignment vertical="center" wrapText="1"/>
    </xf>
    <xf numFmtId="171" fontId="4" fillId="33" borderId="32" xfId="69" applyFont="1" applyFill="1" applyBorder="1" applyAlignment="1">
      <alignment vertical="center" wrapText="1"/>
    </xf>
    <xf numFmtId="171" fontId="8" fillId="33" borderId="14" xfId="69" applyFont="1" applyFill="1" applyBorder="1" applyAlignment="1">
      <alignment vertical="center" wrapText="1"/>
    </xf>
    <xf numFmtId="171" fontId="8" fillId="33" borderId="58" xfId="69" applyFont="1" applyFill="1" applyBorder="1" applyAlignment="1">
      <alignment vertical="center"/>
    </xf>
    <xf numFmtId="171" fontId="9" fillId="33" borderId="28" xfId="69" applyFont="1" applyFill="1" applyBorder="1" applyAlignment="1">
      <alignment vertical="center"/>
    </xf>
    <xf numFmtId="171" fontId="9" fillId="33" borderId="14" xfId="69" applyFont="1" applyFill="1" applyBorder="1" applyAlignment="1" applyProtection="1">
      <alignment vertical="center"/>
      <protection locked="0"/>
    </xf>
    <xf numFmtId="171" fontId="13" fillId="7" borderId="14" xfId="69" applyFont="1" applyFill="1" applyBorder="1" applyAlignment="1">
      <alignment vertical="center" wrapText="1"/>
    </xf>
    <xf numFmtId="171" fontId="73" fillId="38" borderId="40" xfId="69" applyFont="1" applyFill="1" applyBorder="1" applyAlignment="1">
      <alignment vertical="center" wrapText="1"/>
    </xf>
    <xf numFmtId="171" fontId="5" fillId="34" borderId="13" xfId="69" applyFont="1" applyFill="1" applyBorder="1" applyAlignment="1">
      <alignment vertical="center" wrapText="1"/>
    </xf>
    <xf numFmtId="171" fontId="5" fillId="34" borderId="2" xfId="69" applyFont="1" applyFill="1" applyBorder="1" applyAlignment="1">
      <alignment vertical="center" wrapText="1"/>
    </xf>
    <xf numFmtId="171" fontId="5" fillId="34" borderId="18" xfId="69" applyFont="1" applyFill="1" applyBorder="1" applyAlignment="1">
      <alignment vertical="center" wrapText="1"/>
    </xf>
    <xf numFmtId="171" fontId="5" fillId="34" borderId="10" xfId="69" applyFont="1" applyFill="1" applyBorder="1" applyAlignment="1">
      <alignment vertical="center" wrapText="1"/>
    </xf>
    <xf numFmtId="171" fontId="5" fillId="34" borderId="24" xfId="69" applyFont="1" applyFill="1" applyBorder="1" applyAlignment="1">
      <alignment vertical="center" wrapText="1"/>
    </xf>
    <xf numFmtId="171" fontId="5" fillId="34" borderId="19" xfId="69" applyFont="1" applyFill="1" applyBorder="1" applyAlignment="1">
      <alignment vertical="center" wrapText="1"/>
    </xf>
    <xf numFmtId="171" fontId="5" fillId="34" borderId="17" xfId="69" applyFont="1" applyFill="1" applyBorder="1" applyAlignment="1">
      <alignment vertical="center" wrapText="1"/>
    </xf>
    <xf numFmtId="171" fontId="5" fillId="34" borderId="21" xfId="69" applyFont="1" applyFill="1" applyBorder="1" applyAlignment="1">
      <alignment vertical="center" wrapText="1"/>
    </xf>
    <xf numFmtId="171" fontId="5" fillId="0" borderId="10" xfId="69" applyFont="1" applyFill="1" applyBorder="1" applyAlignment="1">
      <alignment vertical="center"/>
    </xf>
    <xf numFmtId="171" fontId="5" fillId="34" borderId="10" xfId="69" applyFont="1" applyFill="1" applyBorder="1" applyAlignment="1">
      <alignment vertical="center"/>
    </xf>
    <xf numFmtId="171" fontId="5" fillId="0" borderId="24" xfId="69" applyFont="1" applyFill="1" applyBorder="1" applyAlignment="1">
      <alignment vertical="center"/>
    </xf>
    <xf numFmtId="171" fontId="5" fillId="34" borderId="17" xfId="69" applyFont="1" applyFill="1" applyBorder="1" applyAlignment="1">
      <alignment vertical="center"/>
    </xf>
    <xf numFmtId="171" fontId="5" fillId="34" borderId="21" xfId="69" applyFont="1" applyFill="1" applyBorder="1" applyAlignment="1">
      <alignment vertical="center"/>
    </xf>
    <xf numFmtId="171" fontId="5" fillId="34" borderId="39" xfId="69" applyFont="1" applyFill="1" applyBorder="1" applyAlignment="1">
      <alignment vertical="center" wrapText="1"/>
    </xf>
    <xf numFmtId="171" fontId="65" fillId="0" borderId="10" xfId="69" applyFont="1" applyFill="1" applyBorder="1" applyAlignment="1">
      <alignment vertical="center" wrapText="1"/>
    </xf>
    <xf numFmtId="171" fontId="5" fillId="34" borderId="30" xfId="69" applyFont="1" applyFill="1" applyBorder="1" applyAlignment="1">
      <alignment vertical="center" wrapText="1"/>
    </xf>
    <xf numFmtId="171" fontId="5" fillId="34" borderId="31" xfId="69" applyFont="1" applyFill="1" applyBorder="1" applyAlignment="1">
      <alignment vertical="center" wrapText="1"/>
    </xf>
    <xf numFmtId="171" fontId="8" fillId="37" borderId="14" xfId="69" applyFont="1" applyFill="1" applyBorder="1" applyAlignment="1">
      <alignment vertical="center" wrapText="1"/>
    </xf>
    <xf numFmtId="171" fontId="5" fillId="34" borderId="34" xfId="69" applyFont="1" applyFill="1" applyBorder="1" applyAlignment="1">
      <alignment vertical="center" wrapText="1"/>
    </xf>
    <xf numFmtId="171" fontId="5" fillId="33" borderId="14" xfId="69" applyFont="1" applyFill="1" applyBorder="1" applyAlignment="1">
      <alignment vertical="center" wrapText="1"/>
    </xf>
    <xf numFmtId="171" fontId="5" fillId="34" borderId="40" xfId="69" applyFont="1" applyFill="1" applyBorder="1" applyAlignment="1">
      <alignment vertical="center" wrapText="1"/>
    </xf>
    <xf numFmtId="171" fontId="70" fillId="33" borderId="59" xfId="69" applyFont="1" applyFill="1" applyBorder="1" applyAlignment="1">
      <alignment vertical="center"/>
    </xf>
    <xf numFmtId="171" fontId="70" fillId="33" borderId="60" xfId="69" applyFont="1" applyFill="1" applyBorder="1" applyAlignment="1">
      <alignment vertical="center"/>
    </xf>
    <xf numFmtId="171" fontId="74" fillId="0" borderId="61" xfId="69" applyFont="1" applyFill="1" applyBorder="1" applyAlignment="1">
      <alignment horizontal="center" vertical="center"/>
    </xf>
    <xf numFmtId="171" fontId="74" fillId="34" borderId="61" xfId="69" applyFont="1" applyFill="1" applyBorder="1" applyAlignment="1">
      <alignment horizontal="center" vertical="center"/>
    </xf>
    <xf numFmtId="171" fontId="74" fillId="0" borderId="62" xfId="69" applyFont="1" applyFill="1" applyBorder="1" applyAlignment="1">
      <alignment horizontal="center" vertical="center"/>
    </xf>
    <xf numFmtId="171" fontId="74" fillId="34" borderId="63" xfId="69" applyFont="1" applyFill="1" applyBorder="1" applyAlignment="1">
      <alignment horizontal="center" vertical="center"/>
    </xf>
    <xf numFmtId="171" fontId="74" fillId="34" borderId="64" xfId="69" applyFont="1" applyFill="1" applyBorder="1" applyAlignment="1">
      <alignment horizontal="center" vertical="center"/>
    </xf>
    <xf numFmtId="171" fontId="70" fillId="33" borderId="65" xfId="69" applyFont="1" applyFill="1" applyBorder="1" applyAlignment="1">
      <alignment vertical="center"/>
    </xf>
    <xf numFmtId="171" fontId="70" fillId="33" borderId="66" xfId="69" applyFont="1" applyFill="1" applyBorder="1" applyAlignment="1">
      <alignment vertical="center"/>
    </xf>
    <xf numFmtId="171" fontId="70" fillId="33" borderId="60" xfId="69" applyFont="1" applyFill="1" applyBorder="1" applyAlignment="1" applyProtection="1">
      <alignment vertical="center"/>
      <protection locked="0"/>
    </xf>
    <xf numFmtId="171" fontId="13" fillId="7" borderId="60" xfId="69" applyFont="1" applyFill="1" applyBorder="1" applyAlignment="1">
      <alignment horizontal="center"/>
    </xf>
    <xf numFmtId="0" fontId="5" fillId="0" borderId="15" xfId="41" applyFont="1" applyFill="1" applyBorder="1" applyAlignment="1">
      <alignment horizontal="left" vertical="center" wrapText="1" indent="1"/>
    </xf>
    <xf numFmtId="171" fontId="75" fillId="0" borderId="67" xfId="69" applyFont="1" applyBorder="1" applyAlignment="1">
      <alignment/>
    </xf>
    <xf numFmtId="171" fontId="73" fillId="38" borderId="68" xfId="69" applyFont="1" applyFill="1" applyBorder="1" applyAlignment="1">
      <alignment horizontal="center" vertical="center"/>
    </xf>
    <xf numFmtId="171" fontId="72" fillId="39" borderId="60" xfId="69" applyFont="1" applyFill="1" applyBorder="1" applyAlignment="1">
      <alignment vertical="center"/>
    </xf>
    <xf numFmtId="171" fontId="11" fillId="33" borderId="59" xfId="69" applyFont="1" applyFill="1" applyBorder="1" applyAlignment="1">
      <alignment vertical="center"/>
    </xf>
    <xf numFmtId="171" fontId="74" fillId="34" borderId="69" xfId="69" applyFont="1" applyFill="1" applyBorder="1" applyAlignment="1">
      <alignment horizontal="center" vertical="center"/>
    </xf>
    <xf numFmtId="171" fontId="70" fillId="33" borderId="60" xfId="69" applyFont="1" applyFill="1" applyBorder="1" applyAlignment="1">
      <alignment vertical="center"/>
    </xf>
    <xf numFmtId="171" fontId="70" fillId="36" borderId="60" xfId="69" applyFont="1" applyFill="1" applyBorder="1" applyAlignment="1">
      <alignment vertical="center"/>
    </xf>
    <xf numFmtId="171" fontId="70" fillId="36" borderId="66" xfId="69" applyFont="1" applyFill="1" applyBorder="1" applyAlignment="1">
      <alignment vertical="center"/>
    </xf>
    <xf numFmtId="171" fontId="70" fillId="33" borderId="70" xfId="69" applyFont="1" applyFill="1" applyBorder="1" applyAlignment="1">
      <alignment vertical="center"/>
    </xf>
    <xf numFmtId="171" fontId="70" fillId="33" borderId="66" xfId="69" applyFont="1" applyFill="1" applyBorder="1" applyAlignment="1">
      <alignment vertical="center"/>
    </xf>
    <xf numFmtId="171" fontId="70" fillId="37" borderId="61" xfId="69" applyFont="1" applyFill="1" applyBorder="1" applyAlignment="1">
      <alignment vertical="center"/>
    </xf>
    <xf numFmtId="171" fontId="74" fillId="34" borderId="62" xfId="69" applyFont="1" applyFill="1" applyBorder="1" applyAlignment="1">
      <alignment horizontal="center" vertical="center"/>
    </xf>
    <xf numFmtId="171" fontId="70" fillId="33" borderId="59" xfId="69" applyFont="1" applyFill="1" applyBorder="1" applyAlignment="1">
      <alignment vertical="center"/>
    </xf>
    <xf numFmtId="171" fontId="70" fillId="33" borderId="71" xfId="69" applyFont="1" applyFill="1" applyBorder="1" applyAlignment="1">
      <alignment vertical="center"/>
    </xf>
    <xf numFmtId="171" fontId="74" fillId="34" borderId="72" xfId="69" applyFont="1" applyFill="1" applyBorder="1" applyAlignment="1">
      <alignment horizontal="center" vertical="center"/>
    </xf>
    <xf numFmtId="171" fontId="74" fillId="34" borderId="73" xfId="69" applyFont="1" applyFill="1" applyBorder="1" applyAlignment="1">
      <alignment horizontal="center" vertical="center"/>
    </xf>
    <xf numFmtId="171" fontId="70" fillId="37" borderId="60" xfId="69" applyFont="1" applyFill="1" applyBorder="1" applyAlignment="1">
      <alignment horizontal="center" vertical="center"/>
    </xf>
    <xf numFmtId="171" fontId="74" fillId="34" borderId="74" xfId="69" applyFont="1" applyFill="1" applyBorder="1" applyAlignment="1">
      <alignment horizontal="center" vertical="center"/>
    </xf>
    <xf numFmtId="171" fontId="74" fillId="33" borderId="60" xfId="69" applyFont="1" applyFill="1" applyBorder="1" applyAlignment="1">
      <alignment horizontal="center" vertical="center"/>
    </xf>
    <xf numFmtId="171" fontId="70" fillId="37" borderId="60" xfId="69" applyFont="1" applyFill="1" applyBorder="1" applyAlignment="1">
      <alignment horizontal="left" vertical="center"/>
    </xf>
    <xf numFmtId="171" fontId="74" fillId="34" borderId="68" xfId="69" applyFont="1" applyFill="1" applyBorder="1" applyAlignment="1">
      <alignment horizontal="center" vertical="center"/>
    </xf>
    <xf numFmtId="171" fontId="76" fillId="0" borderId="0" xfId="69" applyFont="1" applyAlignment="1">
      <alignment/>
    </xf>
    <xf numFmtId="0" fontId="8" fillId="33" borderId="56" xfId="41" applyFont="1" applyFill="1" applyBorder="1" applyAlignment="1">
      <alignment horizontal="left" vertical="center" wrapText="1" indent="1"/>
    </xf>
    <xf numFmtId="0" fontId="8" fillId="33" borderId="0" xfId="41" applyFont="1" applyFill="1" applyBorder="1" applyAlignment="1">
      <alignment vertical="center" wrapText="1"/>
    </xf>
    <xf numFmtId="171" fontId="8" fillId="33" borderId="0" xfId="69" applyFont="1" applyFill="1" applyBorder="1" applyAlignment="1">
      <alignment vertical="center" wrapText="1"/>
    </xf>
    <xf numFmtId="171" fontId="70" fillId="33" borderId="67" xfId="69" applyFont="1" applyFill="1" applyBorder="1" applyAlignment="1">
      <alignment vertical="center"/>
    </xf>
    <xf numFmtId="171" fontId="74" fillId="0" borderId="61" xfId="69" applyFont="1" applyFill="1" applyBorder="1" applyAlignment="1">
      <alignment vertical="center"/>
    </xf>
    <xf numFmtId="171" fontId="13" fillId="0" borderId="0" xfId="69" applyFont="1" applyBorder="1" applyAlignment="1">
      <alignment vertical="center"/>
    </xf>
    <xf numFmtId="171" fontId="10" fillId="0" borderId="0" xfId="69" applyFont="1" applyAlignment="1">
      <alignment vertical="center"/>
    </xf>
    <xf numFmtId="171" fontId="9" fillId="33" borderId="58" xfId="69" applyFont="1" applyFill="1" applyBorder="1" applyAlignment="1">
      <alignment vertical="center"/>
    </xf>
    <xf numFmtId="0" fontId="8" fillId="33" borderId="57" xfId="40" applyFont="1" applyFill="1" applyBorder="1" applyAlignment="1">
      <alignment horizontal="left" vertical="center" indent="1"/>
    </xf>
    <xf numFmtId="0" fontId="9" fillId="33" borderId="58" xfId="40" applyFont="1" applyFill="1" applyBorder="1" applyAlignment="1">
      <alignment vertical="center"/>
    </xf>
    <xf numFmtId="1" fontId="3" fillId="34" borderId="40" xfId="40" applyNumberFormat="1" applyFont="1" applyFill="1" applyBorder="1" applyAlignment="1">
      <alignment horizontal="center" vertical="center" wrapText="1"/>
    </xf>
    <xf numFmtId="1" fontId="3" fillId="34" borderId="75" xfId="40" applyNumberFormat="1" applyFont="1" applyFill="1" applyBorder="1" applyAlignment="1">
      <alignment horizontal="center" vertical="center" wrapText="1"/>
    </xf>
    <xf numFmtId="1" fontId="5" fillId="34" borderId="75" xfId="40" applyNumberFormat="1" applyFont="1" applyFill="1" applyBorder="1" applyAlignment="1">
      <alignment horizontal="center" vertical="center" wrapText="1"/>
    </xf>
    <xf numFmtId="171" fontId="74" fillId="34" borderId="76" xfId="69" applyFont="1" applyFill="1" applyBorder="1" applyAlignment="1">
      <alignment horizontal="center" vertical="center"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вод 2" xfId="41"/>
    <cellStyle name="Вывод 3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 3" xfId="57"/>
    <cellStyle name="Обычный 4" xfId="58"/>
    <cellStyle name="Обычный 4 2" xfId="59"/>
    <cellStyle name="Обычный 5" xfId="60"/>
    <cellStyle name="Обычный_Лист3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Comma" xfId="69"/>
    <cellStyle name="Comma [0]" xfId="70"/>
    <cellStyle name="Финансовый [0] 2" xfId="71"/>
    <cellStyle name="Хороший" xfId="72"/>
    <cellStyle name="標準_Sheet1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647700</xdr:colOff>
      <xdr:row>0</xdr:row>
      <xdr:rowOff>0</xdr:rowOff>
    </xdr:from>
    <xdr:to>
      <xdr:col>5</xdr:col>
      <xdr:colOff>1476375</xdr:colOff>
      <xdr:row>0</xdr:row>
      <xdr:rowOff>0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00" y="0"/>
          <a:ext cx="2076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142875</xdr:colOff>
      <xdr:row>0</xdr:row>
      <xdr:rowOff>0</xdr:rowOff>
    </xdr:from>
    <xdr:to>
      <xdr:col>1</xdr:col>
      <xdr:colOff>2333625</xdr:colOff>
      <xdr:row>0</xdr:row>
      <xdr:rowOff>0</xdr:rowOff>
    </xdr:to>
    <xdr:pic>
      <xdr:nvPicPr>
        <xdr:cNvPr id="2" name="Picture 2" descr="Lebel_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1500" y="0"/>
          <a:ext cx="21907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0</xdr:row>
      <xdr:rowOff>0</xdr:rowOff>
    </xdr:from>
    <xdr:to>
      <xdr:col>3</xdr:col>
      <xdr:colOff>914400</xdr:colOff>
      <xdr:row>0</xdr:row>
      <xdr:rowOff>0</xdr:rowOff>
    </xdr:to>
    <xdr:pic>
      <xdr:nvPicPr>
        <xdr:cNvPr id="3" name="Picture 2" descr="Lebel_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162925" y="0"/>
          <a:ext cx="220980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580"/>
  <sheetViews>
    <sheetView tabSelected="1" zoomScale="70" zoomScaleNormal="70" zoomScalePageLayoutView="60" workbookViewId="0" topLeftCell="A1">
      <selection activeCell="F500" sqref="F500"/>
    </sheetView>
  </sheetViews>
  <sheetFormatPr defaultColWidth="9.125" defaultRowHeight="12.75"/>
  <cols>
    <col min="1" max="1" width="5.625" style="200" customWidth="1"/>
    <col min="2" max="2" width="99.625" style="216" customWidth="1"/>
    <col min="3" max="3" width="18.875" style="216" customWidth="1"/>
    <col min="4" max="4" width="17.375" style="217" customWidth="1"/>
    <col min="5" max="5" width="16.375" style="218" customWidth="1"/>
    <col min="6" max="6" width="22.50390625" style="306" customWidth="1"/>
    <col min="7" max="7" width="21.00390625" style="299" customWidth="1"/>
    <col min="8" max="16384" width="9.125" style="200" customWidth="1"/>
  </cols>
  <sheetData>
    <row r="1" spans="2:7" s="201" customFormat="1" ht="12" customHeight="1" thickBot="1">
      <c r="B1" s="205" t="s">
        <v>1067</v>
      </c>
      <c r="C1" s="206"/>
      <c r="D1" s="207"/>
      <c r="E1" s="208"/>
      <c r="F1" s="305"/>
      <c r="G1" s="278"/>
    </row>
    <row r="2" spans="2:7" s="201" customFormat="1" ht="30.75" customHeight="1" thickBot="1">
      <c r="B2" s="209" t="s">
        <v>30</v>
      </c>
      <c r="C2" s="210" t="s">
        <v>29</v>
      </c>
      <c r="D2" s="210" t="s">
        <v>28</v>
      </c>
      <c r="E2" s="210" t="s">
        <v>1068</v>
      </c>
      <c r="F2" s="244" t="s">
        <v>1069</v>
      </c>
      <c r="G2" s="279" t="s">
        <v>1070</v>
      </c>
    </row>
    <row r="3" spans="2:7" s="201" customFormat="1" ht="30.75" customHeight="1" thickBot="1">
      <c r="B3" s="211" t="s">
        <v>902</v>
      </c>
      <c r="C3" s="212"/>
      <c r="D3" s="212"/>
      <c r="E3" s="213"/>
      <c r="F3" s="224"/>
      <c r="G3" s="280"/>
    </row>
    <row r="4" spans="2:7" ht="23.25">
      <c r="B4" s="129" t="s">
        <v>769</v>
      </c>
      <c r="C4" s="4"/>
      <c r="D4" s="4"/>
      <c r="E4" s="4"/>
      <c r="F4" s="225"/>
      <c r="G4" s="281"/>
    </row>
    <row r="5" spans="2:7" ht="18">
      <c r="B5" s="5" t="s">
        <v>724</v>
      </c>
      <c r="C5" s="6" t="s">
        <v>32</v>
      </c>
      <c r="D5" s="7" t="s">
        <v>645</v>
      </c>
      <c r="E5" s="7"/>
      <c r="F5" s="245">
        <v>722</v>
      </c>
      <c r="G5" s="282">
        <v>0</v>
      </c>
    </row>
    <row r="6" spans="2:7" ht="18">
      <c r="B6" s="5" t="s">
        <v>727</v>
      </c>
      <c r="C6" s="6" t="s">
        <v>32</v>
      </c>
      <c r="D6" s="7" t="s">
        <v>647</v>
      </c>
      <c r="E6" s="7"/>
      <c r="F6" s="245">
        <v>722</v>
      </c>
      <c r="G6" s="282">
        <f aca="true" t="shared" si="0" ref="G6:G69">E6*F6</f>
        <v>0</v>
      </c>
    </row>
    <row r="7" spans="2:7" ht="18">
      <c r="B7" s="5" t="s">
        <v>726</v>
      </c>
      <c r="C7" s="6" t="s">
        <v>32</v>
      </c>
      <c r="D7" s="7" t="s">
        <v>646</v>
      </c>
      <c r="E7" s="7"/>
      <c r="F7" s="245">
        <v>722</v>
      </c>
      <c r="G7" s="282">
        <f t="shared" si="0"/>
        <v>0</v>
      </c>
    </row>
    <row r="8" spans="2:7" ht="18">
      <c r="B8" s="5" t="s">
        <v>725</v>
      </c>
      <c r="C8" s="6" t="s">
        <v>32</v>
      </c>
      <c r="D8" s="7" t="s">
        <v>637</v>
      </c>
      <c r="E8" s="7"/>
      <c r="F8" s="245">
        <v>722</v>
      </c>
      <c r="G8" s="282">
        <f t="shared" si="0"/>
        <v>0</v>
      </c>
    </row>
    <row r="9" spans="2:7" ht="18">
      <c r="B9" s="5" t="s">
        <v>713</v>
      </c>
      <c r="C9" s="6" t="s">
        <v>32</v>
      </c>
      <c r="D9" s="7" t="s">
        <v>684</v>
      </c>
      <c r="E9" s="7"/>
      <c r="F9" s="245">
        <v>722</v>
      </c>
      <c r="G9" s="282">
        <f t="shared" si="0"/>
        <v>0</v>
      </c>
    </row>
    <row r="10" spans="2:7" ht="18">
      <c r="B10" s="5" t="s">
        <v>718</v>
      </c>
      <c r="C10" s="6" t="s">
        <v>32</v>
      </c>
      <c r="D10" s="7" t="s">
        <v>689</v>
      </c>
      <c r="E10" s="7"/>
      <c r="F10" s="245">
        <v>722</v>
      </c>
      <c r="G10" s="282">
        <f t="shared" si="0"/>
        <v>0</v>
      </c>
    </row>
    <row r="11" spans="2:7" ht="18">
      <c r="B11" s="5" t="s">
        <v>717</v>
      </c>
      <c r="C11" s="6" t="s">
        <v>32</v>
      </c>
      <c r="D11" s="7" t="s">
        <v>688</v>
      </c>
      <c r="E11" s="7"/>
      <c r="F11" s="245">
        <v>722</v>
      </c>
      <c r="G11" s="282">
        <f t="shared" si="0"/>
        <v>0</v>
      </c>
    </row>
    <row r="12" spans="2:7" ht="18">
      <c r="B12" s="5" t="s">
        <v>716</v>
      </c>
      <c r="C12" s="6" t="s">
        <v>32</v>
      </c>
      <c r="D12" s="7" t="s">
        <v>687</v>
      </c>
      <c r="E12" s="7"/>
      <c r="F12" s="245">
        <v>722</v>
      </c>
      <c r="G12" s="282">
        <f t="shared" si="0"/>
        <v>0</v>
      </c>
    </row>
    <row r="13" spans="2:7" ht="18">
      <c r="B13" s="5" t="s">
        <v>715</v>
      </c>
      <c r="C13" s="6" t="s">
        <v>32</v>
      </c>
      <c r="D13" s="7" t="s">
        <v>686</v>
      </c>
      <c r="E13" s="7"/>
      <c r="F13" s="245">
        <v>722</v>
      </c>
      <c r="G13" s="282">
        <f t="shared" si="0"/>
        <v>0</v>
      </c>
    </row>
    <row r="14" spans="2:7" ht="18">
      <c r="B14" s="5" t="s">
        <v>714</v>
      </c>
      <c r="C14" s="6" t="s">
        <v>32</v>
      </c>
      <c r="D14" s="7" t="s">
        <v>685</v>
      </c>
      <c r="E14" s="7"/>
      <c r="F14" s="245">
        <v>722</v>
      </c>
      <c r="G14" s="282">
        <f t="shared" si="0"/>
        <v>0</v>
      </c>
    </row>
    <row r="15" spans="2:7" ht="18">
      <c r="B15" s="5" t="s">
        <v>761</v>
      </c>
      <c r="C15" s="6" t="s">
        <v>32</v>
      </c>
      <c r="D15" s="7" t="s">
        <v>703</v>
      </c>
      <c r="E15" s="7"/>
      <c r="F15" s="245">
        <v>722</v>
      </c>
      <c r="G15" s="282">
        <f t="shared" si="0"/>
        <v>0</v>
      </c>
    </row>
    <row r="16" spans="2:7" ht="18">
      <c r="B16" s="5" t="s">
        <v>766</v>
      </c>
      <c r="C16" s="6" t="s">
        <v>32</v>
      </c>
      <c r="D16" s="7" t="s">
        <v>706</v>
      </c>
      <c r="E16" s="7"/>
      <c r="F16" s="245">
        <v>722</v>
      </c>
      <c r="G16" s="282">
        <f t="shared" si="0"/>
        <v>0</v>
      </c>
    </row>
    <row r="17" spans="2:7" ht="18">
      <c r="B17" s="5" t="s">
        <v>765</v>
      </c>
      <c r="C17" s="6" t="s">
        <v>32</v>
      </c>
      <c r="D17" s="7" t="s">
        <v>672</v>
      </c>
      <c r="E17" s="7"/>
      <c r="F17" s="245">
        <v>722</v>
      </c>
      <c r="G17" s="282">
        <f t="shared" si="0"/>
        <v>0</v>
      </c>
    </row>
    <row r="18" spans="2:7" ht="18">
      <c r="B18" s="5" t="s">
        <v>764</v>
      </c>
      <c r="C18" s="6" t="s">
        <v>32</v>
      </c>
      <c r="D18" s="7" t="s">
        <v>671</v>
      </c>
      <c r="E18" s="7"/>
      <c r="F18" s="245">
        <v>722</v>
      </c>
      <c r="G18" s="282">
        <f t="shared" si="0"/>
        <v>0</v>
      </c>
    </row>
    <row r="19" spans="2:7" ht="18">
      <c r="B19" s="5" t="s">
        <v>763</v>
      </c>
      <c r="C19" s="6" t="s">
        <v>32</v>
      </c>
      <c r="D19" s="7" t="s">
        <v>705</v>
      </c>
      <c r="E19" s="7"/>
      <c r="F19" s="245">
        <v>722</v>
      </c>
      <c r="G19" s="282">
        <f t="shared" si="0"/>
        <v>0</v>
      </c>
    </row>
    <row r="20" spans="2:7" ht="18">
      <c r="B20" s="5" t="s">
        <v>762</v>
      </c>
      <c r="C20" s="6" t="s">
        <v>32</v>
      </c>
      <c r="D20" s="7" t="s">
        <v>704</v>
      </c>
      <c r="E20" s="7"/>
      <c r="F20" s="245">
        <v>722</v>
      </c>
      <c r="G20" s="282">
        <f t="shared" si="0"/>
        <v>0</v>
      </c>
    </row>
    <row r="21" spans="2:7" ht="18">
      <c r="B21" s="5" t="s">
        <v>750</v>
      </c>
      <c r="C21" s="6" t="s">
        <v>32</v>
      </c>
      <c r="D21" s="7" t="s">
        <v>699</v>
      </c>
      <c r="E21" s="7"/>
      <c r="F21" s="245">
        <v>722</v>
      </c>
      <c r="G21" s="282">
        <f t="shared" si="0"/>
        <v>0</v>
      </c>
    </row>
    <row r="22" spans="2:7" ht="18">
      <c r="B22" s="5" t="s">
        <v>752</v>
      </c>
      <c r="C22" s="6" t="s">
        <v>32</v>
      </c>
      <c r="D22" s="7" t="s">
        <v>700</v>
      </c>
      <c r="E22" s="7"/>
      <c r="F22" s="245">
        <v>722</v>
      </c>
      <c r="G22" s="282">
        <f t="shared" si="0"/>
        <v>0</v>
      </c>
    </row>
    <row r="23" spans="2:7" ht="18">
      <c r="B23" s="5" t="s">
        <v>751</v>
      </c>
      <c r="C23" s="6" t="s">
        <v>32</v>
      </c>
      <c r="D23" s="7" t="s">
        <v>664</v>
      </c>
      <c r="E23" s="7"/>
      <c r="F23" s="245">
        <v>722</v>
      </c>
      <c r="G23" s="282">
        <f t="shared" si="0"/>
        <v>0</v>
      </c>
    </row>
    <row r="24" spans="2:7" ht="18">
      <c r="B24" s="5" t="s">
        <v>744</v>
      </c>
      <c r="C24" s="6" t="s">
        <v>32</v>
      </c>
      <c r="D24" s="7" t="s">
        <v>658</v>
      </c>
      <c r="E24" s="7"/>
      <c r="F24" s="245">
        <v>722</v>
      </c>
      <c r="G24" s="282">
        <f t="shared" si="0"/>
        <v>0</v>
      </c>
    </row>
    <row r="25" spans="2:7" ht="18">
      <c r="B25" s="5" t="s">
        <v>746</v>
      </c>
      <c r="C25" s="6" t="s">
        <v>32</v>
      </c>
      <c r="D25" s="7" t="s">
        <v>660</v>
      </c>
      <c r="E25" s="7"/>
      <c r="F25" s="245">
        <v>722</v>
      </c>
      <c r="G25" s="282">
        <f t="shared" si="0"/>
        <v>0</v>
      </c>
    </row>
    <row r="26" spans="2:7" ht="18">
      <c r="B26" s="5" t="s">
        <v>745</v>
      </c>
      <c r="C26" s="6" t="s">
        <v>32</v>
      </c>
      <c r="D26" s="7" t="s">
        <v>659</v>
      </c>
      <c r="E26" s="7"/>
      <c r="F26" s="245">
        <v>722</v>
      </c>
      <c r="G26" s="282">
        <f t="shared" si="0"/>
        <v>0</v>
      </c>
    </row>
    <row r="27" spans="2:7" ht="18">
      <c r="B27" s="5" t="s">
        <v>719</v>
      </c>
      <c r="C27" s="6" t="s">
        <v>32</v>
      </c>
      <c r="D27" s="7" t="s">
        <v>690</v>
      </c>
      <c r="E27" s="7"/>
      <c r="F27" s="245">
        <v>722</v>
      </c>
      <c r="G27" s="282">
        <f t="shared" si="0"/>
        <v>0</v>
      </c>
    </row>
    <row r="28" spans="2:7" ht="18">
      <c r="B28" s="5" t="s">
        <v>721</v>
      </c>
      <c r="C28" s="6" t="s">
        <v>32</v>
      </c>
      <c r="D28" s="7" t="s">
        <v>691</v>
      </c>
      <c r="E28" s="7"/>
      <c r="F28" s="245">
        <v>722</v>
      </c>
      <c r="G28" s="282">
        <f t="shared" si="0"/>
        <v>0</v>
      </c>
    </row>
    <row r="29" spans="2:7" ht="18">
      <c r="B29" s="5" t="s">
        <v>720</v>
      </c>
      <c r="C29" s="6" t="s">
        <v>32</v>
      </c>
      <c r="D29" s="7" t="s">
        <v>641</v>
      </c>
      <c r="E29" s="7"/>
      <c r="F29" s="245">
        <v>722</v>
      </c>
      <c r="G29" s="282">
        <f t="shared" si="0"/>
        <v>0</v>
      </c>
    </row>
    <row r="30" spans="2:7" ht="18">
      <c r="B30" s="5" t="s">
        <v>710</v>
      </c>
      <c r="C30" s="6" t="s">
        <v>32</v>
      </c>
      <c r="D30" s="7" t="s">
        <v>640</v>
      </c>
      <c r="E30" s="7"/>
      <c r="F30" s="245">
        <v>722</v>
      </c>
      <c r="G30" s="282">
        <f t="shared" si="0"/>
        <v>0</v>
      </c>
    </row>
    <row r="31" spans="2:7" ht="18">
      <c r="B31" s="5" t="s">
        <v>712</v>
      </c>
      <c r="C31" s="6" t="s">
        <v>32</v>
      </c>
      <c r="D31" s="7" t="s">
        <v>683</v>
      </c>
      <c r="E31" s="7"/>
      <c r="F31" s="245">
        <v>722</v>
      </c>
      <c r="G31" s="282">
        <f t="shared" si="0"/>
        <v>0</v>
      </c>
    </row>
    <row r="32" spans="2:7" ht="18">
      <c r="B32" s="5" t="s">
        <v>711</v>
      </c>
      <c r="C32" s="6" t="s">
        <v>32</v>
      </c>
      <c r="D32" s="7" t="s">
        <v>682</v>
      </c>
      <c r="E32" s="7"/>
      <c r="F32" s="245">
        <v>722</v>
      </c>
      <c r="G32" s="282">
        <f t="shared" si="0"/>
        <v>0</v>
      </c>
    </row>
    <row r="33" spans="2:7" ht="18">
      <c r="B33" s="5" t="s">
        <v>753</v>
      </c>
      <c r="C33" s="6" t="s">
        <v>32</v>
      </c>
      <c r="D33" s="7" t="s">
        <v>701</v>
      </c>
      <c r="E33" s="7"/>
      <c r="F33" s="245">
        <v>722</v>
      </c>
      <c r="G33" s="282">
        <f t="shared" si="0"/>
        <v>0</v>
      </c>
    </row>
    <row r="34" spans="2:7" ht="18">
      <c r="B34" s="5" t="s">
        <v>754</v>
      </c>
      <c r="C34" s="6" t="s">
        <v>32</v>
      </c>
      <c r="D34" s="7" t="s">
        <v>702</v>
      </c>
      <c r="E34" s="7"/>
      <c r="F34" s="245">
        <v>722</v>
      </c>
      <c r="G34" s="282">
        <f t="shared" si="0"/>
        <v>0</v>
      </c>
    </row>
    <row r="35" spans="2:7" ht="18">
      <c r="B35" s="5" t="s">
        <v>738</v>
      </c>
      <c r="C35" s="6" t="s">
        <v>32</v>
      </c>
      <c r="D35" s="7" t="s">
        <v>694</v>
      </c>
      <c r="E35" s="7"/>
      <c r="F35" s="245">
        <v>722</v>
      </c>
      <c r="G35" s="282">
        <f t="shared" si="0"/>
        <v>0</v>
      </c>
    </row>
    <row r="36" spans="2:7" ht="18">
      <c r="B36" s="5" t="s">
        <v>740</v>
      </c>
      <c r="C36" s="6" t="s">
        <v>32</v>
      </c>
      <c r="D36" s="7" t="s">
        <v>657</v>
      </c>
      <c r="E36" s="7"/>
      <c r="F36" s="245">
        <v>722</v>
      </c>
      <c r="G36" s="282">
        <f t="shared" si="0"/>
        <v>0</v>
      </c>
    </row>
    <row r="37" spans="2:7" ht="18">
      <c r="B37" s="5" t="s">
        <v>739</v>
      </c>
      <c r="C37" s="6" t="s">
        <v>32</v>
      </c>
      <c r="D37" s="7" t="s">
        <v>695</v>
      </c>
      <c r="E37" s="7"/>
      <c r="F37" s="245">
        <v>722</v>
      </c>
      <c r="G37" s="282">
        <f t="shared" si="0"/>
        <v>0</v>
      </c>
    </row>
    <row r="38" spans="2:7" ht="18">
      <c r="B38" s="5" t="s">
        <v>755</v>
      </c>
      <c r="C38" s="6" t="s">
        <v>32</v>
      </c>
      <c r="D38" s="7" t="s">
        <v>665</v>
      </c>
      <c r="E38" s="7"/>
      <c r="F38" s="245">
        <v>722</v>
      </c>
      <c r="G38" s="282">
        <f t="shared" si="0"/>
        <v>0</v>
      </c>
    </row>
    <row r="39" spans="2:7" ht="18">
      <c r="B39" s="5" t="s">
        <v>757</v>
      </c>
      <c r="C39" s="6" t="s">
        <v>32</v>
      </c>
      <c r="D39" s="7" t="s">
        <v>667</v>
      </c>
      <c r="E39" s="7"/>
      <c r="F39" s="245">
        <v>722</v>
      </c>
      <c r="G39" s="282">
        <f t="shared" si="0"/>
        <v>0</v>
      </c>
    </row>
    <row r="40" spans="2:7" ht="18">
      <c r="B40" s="5" t="s">
        <v>756</v>
      </c>
      <c r="C40" s="6" t="s">
        <v>32</v>
      </c>
      <c r="D40" s="7" t="s">
        <v>666</v>
      </c>
      <c r="E40" s="7"/>
      <c r="F40" s="245">
        <v>722</v>
      </c>
      <c r="G40" s="282">
        <f t="shared" si="0"/>
        <v>0</v>
      </c>
    </row>
    <row r="41" spans="2:7" ht="18">
      <c r="B41" s="5" t="s">
        <v>730</v>
      </c>
      <c r="C41" s="6" t="s">
        <v>32</v>
      </c>
      <c r="D41" s="7" t="s">
        <v>649</v>
      </c>
      <c r="E41" s="7"/>
      <c r="F41" s="245">
        <v>722</v>
      </c>
      <c r="G41" s="282">
        <f t="shared" si="0"/>
        <v>0</v>
      </c>
    </row>
    <row r="42" spans="2:7" ht="18">
      <c r="B42" s="5" t="s">
        <v>732</v>
      </c>
      <c r="C42" s="6" t="s">
        <v>32</v>
      </c>
      <c r="D42" s="7" t="s">
        <v>651</v>
      </c>
      <c r="E42" s="7"/>
      <c r="F42" s="245">
        <v>722</v>
      </c>
      <c r="G42" s="282">
        <f t="shared" si="0"/>
        <v>0</v>
      </c>
    </row>
    <row r="43" spans="2:7" ht="18">
      <c r="B43" s="5" t="s">
        <v>731</v>
      </c>
      <c r="C43" s="6" t="s">
        <v>32</v>
      </c>
      <c r="D43" s="7" t="s">
        <v>650</v>
      </c>
      <c r="E43" s="7"/>
      <c r="F43" s="245">
        <v>722</v>
      </c>
      <c r="G43" s="282">
        <f t="shared" si="0"/>
        <v>0</v>
      </c>
    </row>
    <row r="44" spans="2:7" ht="18">
      <c r="B44" s="5" t="s">
        <v>741</v>
      </c>
      <c r="C44" s="6" t="s">
        <v>32</v>
      </c>
      <c r="D44" s="7" t="s">
        <v>696</v>
      </c>
      <c r="E44" s="7"/>
      <c r="F44" s="245">
        <v>722</v>
      </c>
      <c r="G44" s="282">
        <f t="shared" si="0"/>
        <v>0</v>
      </c>
    </row>
    <row r="45" spans="2:7" ht="18">
      <c r="B45" s="5" t="s">
        <v>743</v>
      </c>
      <c r="C45" s="6" t="s">
        <v>32</v>
      </c>
      <c r="D45" s="7" t="s">
        <v>698</v>
      </c>
      <c r="E45" s="7"/>
      <c r="F45" s="245">
        <v>722</v>
      </c>
      <c r="G45" s="282">
        <f t="shared" si="0"/>
        <v>0</v>
      </c>
    </row>
    <row r="46" spans="2:7" ht="18">
      <c r="B46" s="5" t="s">
        <v>742</v>
      </c>
      <c r="C46" s="6" t="s">
        <v>32</v>
      </c>
      <c r="D46" s="7" t="s">
        <v>697</v>
      </c>
      <c r="E46" s="7"/>
      <c r="F46" s="245">
        <v>722</v>
      </c>
      <c r="G46" s="282">
        <f t="shared" si="0"/>
        <v>0</v>
      </c>
    </row>
    <row r="47" spans="2:7" ht="18">
      <c r="B47" s="5" t="s">
        <v>728</v>
      </c>
      <c r="C47" s="6" t="s">
        <v>32</v>
      </c>
      <c r="D47" s="7" t="s">
        <v>692</v>
      </c>
      <c r="E47" s="7"/>
      <c r="F47" s="245">
        <v>722</v>
      </c>
      <c r="G47" s="282">
        <f t="shared" si="0"/>
        <v>0</v>
      </c>
    </row>
    <row r="48" spans="2:7" ht="18">
      <c r="B48" s="5" t="s">
        <v>729</v>
      </c>
      <c r="C48" s="6" t="s">
        <v>32</v>
      </c>
      <c r="D48" s="7" t="s">
        <v>693</v>
      </c>
      <c r="E48" s="7"/>
      <c r="F48" s="245">
        <v>722</v>
      </c>
      <c r="G48" s="282">
        <f t="shared" si="0"/>
        <v>0</v>
      </c>
    </row>
    <row r="49" spans="2:7" ht="18">
      <c r="B49" s="5" t="s">
        <v>735</v>
      </c>
      <c r="C49" s="6" t="s">
        <v>32</v>
      </c>
      <c r="D49" s="7" t="s">
        <v>654</v>
      </c>
      <c r="E49" s="7"/>
      <c r="F49" s="245">
        <v>722</v>
      </c>
      <c r="G49" s="282">
        <f t="shared" si="0"/>
        <v>0</v>
      </c>
    </row>
    <row r="50" spans="2:7" ht="18">
      <c r="B50" s="5" t="s">
        <v>737</v>
      </c>
      <c r="C50" s="6" t="s">
        <v>32</v>
      </c>
      <c r="D50" s="7" t="s">
        <v>656</v>
      </c>
      <c r="E50" s="7"/>
      <c r="F50" s="245">
        <v>722</v>
      </c>
      <c r="G50" s="282">
        <f t="shared" si="0"/>
        <v>0</v>
      </c>
    </row>
    <row r="51" spans="2:7" ht="18">
      <c r="B51" s="5" t="s">
        <v>736</v>
      </c>
      <c r="C51" s="6" t="s">
        <v>32</v>
      </c>
      <c r="D51" s="7" t="s">
        <v>655</v>
      </c>
      <c r="E51" s="7"/>
      <c r="F51" s="245">
        <v>722</v>
      </c>
      <c r="G51" s="282">
        <f t="shared" si="0"/>
        <v>0</v>
      </c>
    </row>
    <row r="52" spans="2:7" ht="18">
      <c r="B52" s="5" t="s">
        <v>733</v>
      </c>
      <c r="C52" s="6" t="s">
        <v>32</v>
      </c>
      <c r="D52" s="7" t="s">
        <v>652</v>
      </c>
      <c r="E52" s="7"/>
      <c r="F52" s="245">
        <v>722</v>
      </c>
      <c r="G52" s="282">
        <f t="shared" si="0"/>
        <v>0</v>
      </c>
    </row>
    <row r="53" spans="2:7" ht="18">
      <c r="B53" s="5" t="s">
        <v>734</v>
      </c>
      <c r="C53" s="6" t="s">
        <v>32</v>
      </c>
      <c r="D53" s="7" t="s">
        <v>653</v>
      </c>
      <c r="E53" s="7"/>
      <c r="F53" s="245">
        <v>722</v>
      </c>
      <c r="G53" s="282">
        <f t="shared" si="0"/>
        <v>0</v>
      </c>
    </row>
    <row r="54" spans="2:7" ht="18">
      <c r="B54" s="5" t="s">
        <v>707</v>
      </c>
      <c r="C54" s="6" t="s">
        <v>32</v>
      </c>
      <c r="D54" s="7" t="s">
        <v>681</v>
      </c>
      <c r="E54" s="7"/>
      <c r="F54" s="245">
        <v>722</v>
      </c>
      <c r="G54" s="282">
        <f t="shared" si="0"/>
        <v>0</v>
      </c>
    </row>
    <row r="55" spans="2:7" ht="18">
      <c r="B55" s="5" t="s">
        <v>709</v>
      </c>
      <c r="C55" s="6" t="s">
        <v>32</v>
      </c>
      <c r="D55" s="7" t="s">
        <v>639</v>
      </c>
      <c r="E55" s="7"/>
      <c r="F55" s="245">
        <v>722</v>
      </c>
      <c r="G55" s="282">
        <f t="shared" si="0"/>
        <v>0</v>
      </c>
    </row>
    <row r="56" spans="2:7" ht="18">
      <c r="B56" s="5" t="s">
        <v>708</v>
      </c>
      <c r="C56" s="6" t="s">
        <v>32</v>
      </c>
      <c r="D56" s="7" t="s">
        <v>638</v>
      </c>
      <c r="E56" s="7"/>
      <c r="F56" s="245">
        <v>722</v>
      </c>
      <c r="G56" s="282">
        <f t="shared" si="0"/>
        <v>0</v>
      </c>
    </row>
    <row r="57" spans="2:7" ht="18">
      <c r="B57" s="5" t="s">
        <v>722</v>
      </c>
      <c r="C57" s="6" t="s">
        <v>32</v>
      </c>
      <c r="D57" s="7" t="s">
        <v>642</v>
      </c>
      <c r="E57" s="7"/>
      <c r="F57" s="245">
        <v>722</v>
      </c>
      <c r="G57" s="282">
        <f t="shared" si="0"/>
        <v>0</v>
      </c>
    </row>
    <row r="58" spans="2:7" ht="18">
      <c r="B58" s="5" t="s">
        <v>767</v>
      </c>
      <c r="C58" s="6" t="s">
        <v>32</v>
      </c>
      <c r="D58" s="7" t="s">
        <v>644</v>
      </c>
      <c r="E58" s="7"/>
      <c r="F58" s="245">
        <v>722</v>
      </c>
      <c r="G58" s="282">
        <f t="shared" si="0"/>
        <v>0</v>
      </c>
    </row>
    <row r="59" spans="2:7" ht="18">
      <c r="B59" s="5" t="s">
        <v>723</v>
      </c>
      <c r="C59" s="6" t="s">
        <v>32</v>
      </c>
      <c r="D59" s="7" t="s">
        <v>643</v>
      </c>
      <c r="E59" s="7"/>
      <c r="F59" s="245">
        <v>722</v>
      </c>
      <c r="G59" s="282">
        <f t="shared" si="0"/>
        <v>0</v>
      </c>
    </row>
    <row r="60" spans="2:7" ht="18">
      <c r="B60" s="5" t="s">
        <v>758</v>
      </c>
      <c r="C60" s="6" t="s">
        <v>32</v>
      </c>
      <c r="D60" s="7" t="s">
        <v>668</v>
      </c>
      <c r="E60" s="7"/>
      <c r="F60" s="245">
        <v>722</v>
      </c>
      <c r="G60" s="282">
        <f t="shared" si="0"/>
        <v>0</v>
      </c>
    </row>
    <row r="61" spans="2:7" ht="18">
      <c r="B61" s="5" t="s">
        <v>760</v>
      </c>
      <c r="C61" s="6" t="s">
        <v>32</v>
      </c>
      <c r="D61" s="7" t="s">
        <v>670</v>
      </c>
      <c r="E61" s="7"/>
      <c r="F61" s="245">
        <v>722</v>
      </c>
      <c r="G61" s="282">
        <f t="shared" si="0"/>
        <v>0</v>
      </c>
    </row>
    <row r="62" spans="2:7" ht="18">
      <c r="B62" s="5" t="s">
        <v>759</v>
      </c>
      <c r="C62" s="6" t="s">
        <v>32</v>
      </c>
      <c r="D62" s="7" t="s">
        <v>669</v>
      </c>
      <c r="E62" s="7"/>
      <c r="F62" s="245">
        <v>722</v>
      </c>
      <c r="G62" s="282">
        <f t="shared" si="0"/>
        <v>0</v>
      </c>
    </row>
    <row r="63" spans="2:7" ht="18">
      <c r="B63" s="5" t="s">
        <v>747</v>
      </c>
      <c r="C63" s="6" t="s">
        <v>32</v>
      </c>
      <c r="D63" s="7" t="s">
        <v>661</v>
      </c>
      <c r="E63" s="7"/>
      <c r="F63" s="245">
        <v>722</v>
      </c>
      <c r="G63" s="282">
        <f t="shared" si="0"/>
        <v>0</v>
      </c>
    </row>
    <row r="64" spans="2:7" ht="18">
      <c r="B64" s="5" t="s">
        <v>749</v>
      </c>
      <c r="C64" s="6" t="s">
        <v>32</v>
      </c>
      <c r="D64" s="7" t="s">
        <v>663</v>
      </c>
      <c r="E64" s="7"/>
      <c r="F64" s="245">
        <v>722</v>
      </c>
      <c r="G64" s="282">
        <f t="shared" si="0"/>
        <v>0</v>
      </c>
    </row>
    <row r="65" spans="2:7" ht="18">
      <c r="B65" s="5" t="s">
        <v>748</v>
      </c>
      <c r="C65" s="6" t="s">
        <v>32</v>
      </c>
      <c r="D65" s="7" t="s">
        <v>662</v>
      </c>
      <c r="E65" s="7"/>
      <c r="F65" s="245">
        <v>722</v>
      </c>
      <c r="G65" s="282">
        <f t="shared" si="0"/>
        <v>0</v>
      </c>
    </row>
    <row r="66" spans="2:7" ht="18" thickBot="1">
      <c r="B66" s="5" t="s">
        <v>768</v>
      </c>
      <c r="C66" s="6" t="s">
        <v>32</v>
      </c>
      <c r="D66" s="7" t="s">
        <v>648</v>
      </c>
      <c r="E66" s="7"/>
      <c r="F66" s="245">
        <v>722</v>
      </c>
      <c r="G66" s="282">
        <f t="shared" si="0"/>
        <v>0</v>
      </c>
    </row>
    <row r="67" spans="2:7" ht="105.75" customHeight="1" thickBot="1">
      <c r="B67" s="130" t="s">
        <v>1040</v>
      </c>
      <c r="C67" s="8"/>
      <c r="D67" s="8"/>
      <c r="E67" s="8"/>
      <c r="F67" s="226"/>
      <c r="G67" s="267"/>
    </row>
    <row r="68" spans="2:7" ht="18">
      <c r="B68" s="9" t="s">
        <v>404</v>
      </c>
      <c r="C68" s="10" t="s">
        <v>32</v>
      </c>
      <c r="D68" s="11" t="s">
        <v>405</v>
      </c>
      <c r="E68" s="11"/>
      <c r="F68" s="245">
        <v>646</v>
      </c>
      <c r="G68" s="282">
        <f t="shared" si="0"/>
        <v>0</v>
      </c>
    </row>
    <row r="69" spans="2:7" ht="18">
      <c r="B69" s="12" t="s">
        <v>406</v>
      </c>
      <c r="C69" s="13" t="s">
        <v>32</v>
      </c>
      <c r="D69" s="14" t="s">
        <v>407</v>
      </c>
      <c r="E69" s="14"/>
      <c r="F69" s="245">
        <v>646</v>
      </c>
      <c r="G69" s="282">
        <f t="shared" si="0"/>
        <v>0</v>
      </c>
    </row>
    <row r="70" spans="2:7" ht="18">
      <c r="B70" s="12" t="s">
        <v>917</v>
      </c>
      <c r="C70" s="13" t="s">
        <v>32</v>
      </c>
      <c r="D70" s="14" t="s">
        <v>770</v>
      </c>
      <c r="E70" s="14"/>
      <c r="F70" s="245">
        <v>646</v>
      </c>
      <c r="G70" s="282">
        <f aca="true" t="shared" si="1" ref="G70:G133">E70*F70</f>
        <v>0</v>
      </c>
    </row>
    <row r="71" spans="2:7" ht="18">
      <c r="B71" s="12" t="s">
        <v>918</v>
      </c>
      <c r="C71" s="13" t="s">
        <v>773</v>
      </c>
      <c r="D71" s="14" t="s">
        <v>771</v>
      </c>
      <c r="E71" s="14"/>
      <c r="F71" s="245">
        <v>646</v>
      </c>
      <c r="G71" s="282">
        <f t="shared" si="1"/>
        <v>0</v>
      </c>
    </row>
    <row r="72" spans="2:7" ht="18">
      <c r="B72" s="12" t="s">
        <v>919</v>
      </c>
      <c r="C72" s="13" t="s">
        <v>774</v>
      </c>
      <c r="D72" s="14" t="s">
        <v>772</v>
      </c>
      <c r="E72" s="14"/>
      <c r="F72" s="245">
        <v>646</v>
      </c>
      <c r="G72" s="282">
        <f t="shared" si="1"/>
        <v>0</v>
      </c>
    </row>
    <row r="73" spans="2:7" ht="18">
      <c r="B73" s="12" t="s">
        <v>408</v>
      </c>
      <c r="C73" s="15" t="s">
        <v>32</v>
      </c>
      <c r="D73" s="14" t="s">
        <v>409</v>
      </c>
      <c r="E73" s="14"/>
      <c r="F73" s="245">
        <v>646</v>
      </c>
      <c r="G73" s="282">
        <f t="shared" si="1"/>
        <v>0</v>
      </c>
    </row>
    <row r="74" spans="2:7" ht="18">
      <c r="B74" s="12" t="s">
        <v>920</v>
      </c>
      <c r="C74" s="15" t="s">
        <v>32</v>
      </c>
      <c r="D74" s="14" t="s">
        <v>775</v>
      </c>
      <c r="E74" s="14"/>
      <c r="F74" s="245">
        <v>646</v>
      </c>
      <c r="G74" s="282">
        <f t="shared" si="1"/>
        <v>0</v>
      </c>
    </row>
    <row r="75" spans="2:7" ht="18">
      <c r="B75" s="12" t="s">
        <v>410</v>
      </c>
      <c r="C75" s="15" t="s">
        <v>32</v>
      </c>
      <c r="D75" s="14" t="s">
        <v>411</v>
      </c>
      <c r="E75" s="14"/>
      <c r="F75" s="245">
        <v>646</v>
      </c>
      <c r="G75" s="282">
        <f t="shared" si="1"/>
        <v>0</v>
      </c>
    </row>
    <row r="76" spans="2:7" ht="18">
      <c r="B76" s="12" t="s">
        <v>412</v>
      </c>
      <c r="C76" s="15" t="s">
        <v>32</v>
      </c>
      <c r="D76" s="14" t="s">
        <v>413</v>
      </c>
      <c r="E76" s="14"/>
      <c r="F76" s="245">
        <v>646</v>
      </c>
      <c r="G76" s="282">
        <f t="shared" si="1"/>
        <v>0</v>
      </c>
    </row>
    <row r="77" spans="2:7" ht="18">
      <c r="B77" s="12" t="s">
        <v>414</v>
      </c>
      <c r="C77" s="15" t="s">
        <v>32</v>
      </c>
      <c r="D77" s="14" t="s">
        <v>415</v>
      </c>
      <c r="E77" s="14"/>
      <c r="F77" s="245">
        <v>646</v>
      </c>
      <c r="G77" s="282">
        <f t="shared" si="1"/>
        <v>0</v>
      </c>
    </row>
    <row r="78" spans="2:7" ht="18">
      <c r="B78" s="12" t="s">
        <v>416</v>
      </c>
      <c r="C78" s="15" t="s">
        <v>32</v>
      </c>
      <c r="D78" s="14" t="s">
        <v>417</v>
      </c>
      <c r="E78" s="14"/>
      <c r="F78" s="245">
        <v>646</v>
      </c>
      <c r="G78" s="282">
        <f t="shared" si="1"/>
        <v>0</v>
      </c>
    </row>
    <row r="79" spans="2:7" ht="18">
      <c r="B79" s="12" t="s">
        <v>418</v>
      </c>
      <c r="C79" s="15" t="s">
        <v>32</v>
      </c>
      <c r="D79" s="14" t="s">
        <v>419</v>
      </c>
      <c r="E79" s="14"/>
      <c r="F79" s="245">
        <v>646</v>
      </c>
      <c r="G79" s="282">
        <f t="shared" si="1"/>
        <v>0</v>
      </c>
    </row>
    <row r="80" spans="2:7" ht="18">
      <c r="B80" s="12" t="s">
        <v>420</v>
      </c>
      <c r="C80" s="15" t="s">
        <v>32</v>
      </c>
      <c r="D80" s="14" t="s">
        <v>421</v>
      </c>
      <c r="E80" s="14"/>
      <c r="F80" s="245">
        <v>646</v>
      </c>
      <c r="G80" s="282">
        <f t="shared" si="1"/>
        <v>0</v>
      </c>
    </row>
    <row r="81" spans="2:7" ht="18">
      <c r="B81" s="12" t="s">
        <v>422</v>
      </c>
      <c r="C81" s="15" t="s">
        <v>32</v>
      </c>
      <c r="D81" s="14" t="s">
        <v>423</v>
      </c>
      <c r="E81" s="14"/>
      <c r="F81" s="245">
        <v>646</v>
      </c>
      <c r="G81" s="282">
        <f t="shared" si="1"/>
        <v>0</v>
      </c>
    </row>
    <row r="82" spans="2:7" ht="18">
      <c r="B82" s="12" t="s">
        <v>424</v>
      </c>
      <c r="C82" s="15" t="s">
        <v>32</v>
      </c>
      <c r="D82" s="14" t="s">
        <v>425</v>
      </c>
      <c r="E82" s="14"/>
      <c r="F82" s="245">
        <v>646</v>
      </c>
      <c r="G82" s="282">
        <f t="shared" si="1"/>
        <v>0</v>
      </c>
    </row>
    <row r="83" spans="2:7" ht="18">
      <c r="B83" s="12" t="s">
        <v>426</v>
      </c>
      <c r="C83" s="15" t="s">
        <v>32</v>
      </c>
      <c r="D83" s="14" t="s">
        <v>427</v>
      </c>
      <c r="E83" s="14"/>
      <c r="F83" s="245">
        <v>646</v>
      </c>
      <c r="G83" s="282">
        <f t="shared" si="1"/>
        <v>0</v>
      </c>
    </row>
    <row r="84" spans="2:7" ht="18">
      <c r="B84" s="16" t="s">
        <v>860</v>
      </c>
      <c r="C84" s="6" t="s">
        <v>32</v>
      </c>
      <c r="D84" s="17" t="s">
        <v>241</v>
      </c>
      <c r="E84" s="17"/>
      <c r="F84" s="245">
        <v>309</v>
      </c>
      <c r="G84" s="282">
        <f t="shared" si="1"/>
        <v>0</v>
      </c>
    </row>
    <row r="85" spans="2:7" ht="18">
      <c r="B85" s="12" t="s">
        <v>428</v>
      </c>
      <c r="C85" s="15" t="s">
        <v>32</v>
      </c>
      <c r="D85" s="14" t="s">
        <v>429</v>
      </c>
      <c r="E85" s="14"/>
      <c r="F85" s="245">
        <v>646</v>
      </c>
      <c r="G85" s="282">
        <f t="shared" si="1"/>
        <v>0</v>
      </c>
    </row>
    <row r="86" spans="2:7" ht="18">
      <c r="B86" s="12" t="s">
        <v>430</v>
      </c>
      <c r="C86" s="15" t="s">
        <v>32</v>
      </c>
      <c r="D86" s="14" t="s">
        <v>431</v>
      </c>
      <c r="E86" s="14"/>
      <c r="F86" s="245">
        <v>646</v>
      </c>
      <c r="G86" s="282">
        <f t="shared" si="1"/>
        <v>0</v>
      </c>
    </row>
    <row r="87" spans="2:7" ht="18">
      <c r="B87" s="16" t="s">
        <v>862</v>
      </c>
      <c r="C87" s="6" t="s">
        <v>32</v>
      </c>
      <c r="D87" s="17" t="s">
        <v>242</v>
      </c>
      <c r="E87" s="17"/>
      <c r="F87" s="245">
        <v>309</v>
      </c>
      <c r="G87" s="282">
        <f t="shared" si="1"/>
        <v>0</v>
      </c>
    </row>
    <row r="88" spans="2:7" ht="18">
      <c r="B88" s="12" t="s">
        <v>432</v>
      </c>
      <c r="C88" s="15" t="s">
        <v>32</v>
      </c>
      <c r="D88" s="14" t="s">
        <v>433</v>
      </c>
      <c r="E88" s="14"/>
      <c r="F88" s="245">
        <v>646</v>
      </c>
      <c r="G88" s="282">
        <f t="shared" si="1"/>
        <v>0</v>
      </c>
    </row>
    <row r="89" spans="2:7" ht="18">
      <c r="B89" s="12" t="s">
        <v>434</v>
      </c>
      <c r="C89" s="13" t="s">
        <v>32</v>
      </c>
      <c r="D89" s="14" t="s">
        <v>435</v>
      </c>
      <c r="E89" s="14"/>
      <c r="F89" s="245">
        <v>646</v>
      </c>
      <c r="G89" s="282">
        <f t="shared" si="1"/>
        <v>0</v>
      </c>
    </row>
    <row r="90" spans="2:7" ht="18">
      <c r="B90" s="12" t="s">
        <v>436</v>
      </c>
      <c r="C90" s="15" t="s">
        <v>32</v>
      </c>
      <c r="D90" s="14" t="s">
        <v>437</v>
      </c>
      <c r="E90" s="14"/>
      <c r="F90" s="245">
        <v>646</v>
      </c>
      <c r="G90" s="282">
        <f t="shared" si="1"/>
        <v>0</v>
      </c>
    </row>
    <row r="91" spans="2:7" ht="18">
      <c r="B91" s="12" t="s">
        <v>438</v>
      </c>
      <c r="C91" s="15" t="s">
        <v>32</v>
      </c>
      <c r="D91" s="14" t="s">
        <v>439</v>
      </c>
      <c r="E91" s="14"/>
      <c r="F91" s="245">
        <v>646</v>
      </c>
      <c r="G91" s="282">
        <f t="shared" si="1"/>
        <v>0</v>
      </c>
    </row>
    <row r="92" spans="2:7" ht="18">
      <c r="B92" s="16" t="s">
        <v>861</v>
      </c>
      <c r="C92" s="6" t="s">
        <v>32</v>
      </c>
      <c r="D92" s="17" t="s">
        <v>243</v>
      </c>
      <c r="E92" s="17"/>
      <c r="F92" s="245">
        <v>309</v>
      </c>
      <c r="G92" s="282">
        <f t="shared" si="1"/>
        <v>0</v>
      </c>
    </row>
    <row r="93" spans="2:7" ht="18">
      <c r="B93" s="12" t="s">
        <v>440</v>
      </c>
      <c r="C93" s="15" t="s">
        <v>32</v>
      </c>
      <c r="D93" s="14" t="s">
        <v>441</v>
      </c>
      <c r="E93" s="14"/>
      <c r="F93" s="245">
        <v>646</v>
      </c>
      <c r="G93" s="282">
        <f t="shared" si="1"/>
        <v>0</v>
      </c>
    </row>
    <row r="94" spans="2:7" ht="18">
      <c r="B94" s="12" t="s">
        <v>777</v>
      </c>
      <c r="C94" s="15" t="s">
        <v>32</v>
      </c>
      <c r="D94" s="14" t="s">
        <v>776</v>
      </c>
      <c r="E94" s="14"/>
      <c r="F94" s="245">
        <v>646</v>
      </c>
      <c r="G94" s="282">
        <f t="shared" si="1"/>
        <v>0</v>
      </c>
    </row>
    <row r="95" spans="2:7" ht="18">
      <c r="B95" s="12" t="s">
        <v>442</v>
      </c>
      <c r="C95" s="15" t="s">
        <v>32</v>
      </c>
      <c r="D95" s="14" t="s">
        <v>443</v>
      </c>
      <c r="E95" s="14"/>
      <c r="F95" s="245">
        <v>646</v>
      </c>
      <c r="G95" s="282">
        <f t="shared" si="1"/>
        <v>0</v>
      </c>
    </row>
    <row r="96" spans="2:7" ht="18">
      <c r="B96" s="12" t="s">
        <v>444</v>
      </c>
      <c r="C96" s="15" t="s">
        <v>32</v>
      </c>
      <c r="D96" s="14" t="s">
        <v>445</v>
      </c>
      <c r="E96" s="14"/>
      <c r="F96" s="245">
        <v>646</v>
      </c>
      <c r="G96" s="282">
        <f t="shared" si="1"/>
        <v>0</v>
      </c>
    </row>
    <row r="97" spans="2:7" ht="18">
      <c r="B97" s="12" t="s">
        <v>446</v>
      </c>
      <c r="C97" s="15" t="s">
        <v>32</v>
      </c>
      <c r="D97" s="14" t="s">
        <v>447</v>
      </c>
      <c r="E97" s="14"/>
      <c r="F97" s="245">
        <v>646</v>
      </c>
      <c r="G97" s="282">
        <f t="shared" si="1"/>
        <v>0</v>
      </c>
    </row>
    <row r="98" spans="2:7" ht="18">
      <c r="B98" s="12" t="s">
        <v>448</v>
      </c>
      <c r="C98" s="13" t="s">
        <v>32</v>
      </c>
      <c r="D98" s="14" t="s">
        <v>449</v>
      </c>
      <c r="E98" s="14"/>
      <c r="F98" s="245">
        <v>646</v>
      </c>
      <c r="G98" s="282">
        <f t="shared" si="1"/>
        <v>0</v>
      </c>
    </row>
    <row r="99" spans="2:7" ht="18">
      <c r="B99" s="12" t="s">
        <v>450</v>
      </c>
      <c r="C99" s="15" t="s">
        <v>32</v>
      </c>
      <c r="D99" s="14" t="s">
        <v>451</v>
      </c>
      <c r="E99" s="14"/>
      <c r="F99" s="245">
        <v>646</v>
      </c>
      <c r="G99" s="282">
        <f t="shared" si="1"/>
        <v>0</v>
      </c>
    </row>
    <row r="100" spans="2:7" ht="18">
      <c r="B100" s="12" t="s">
        <v>452</v>
      </c>
      <c r="C100" s="15" t="s">
        <v>32</v>
      </c>
      <c r="D100" s="14" t="s">
        <v>453</v>
      </c>
      <c r="E100" s="14"/>
      <c r="F100" s="245">
        <v>646</v>
      </c>
      <c r="G100" s="282">
        <f t="shared" si="1"/>
        <v>0</v>
      </c>
    </row>
    <row r="101" spans="2:7" ht="18">
      <c r="B101" s="12" t="s">
        <v>454</v>
      </c>
      <c r="C101" s="15" t="s">
        <v>32</v>
      </c>
      <c r="D101" s="14" t="s">
        <v>455</v>
      </c>
      <c r="E101" s="14"/>
      <c r="F101" s="245">
        <v>646</v>
      </c>
      <c r="G101" s="282">
        <f t="shared" si="1"/>
        <v>0</v>
      </c>
    </row>
    <row r="102" spans="2:7" ht="18">
      <c r="B102" s="12" t="s">
        <v>456</v>
      </c>
      <c r="C102" s="15" t="s">
        <v>32</v>
      </c>
      <c r="D102" s="14" t="s">
        <v>457</v>
      </c>
      <c r="E102" s="14"/>
      <c r="F102" s="245">
        <v>646</v>
      </c>
      <c r="G102" s="282">
        <f t="shared" si="1"/>
        <v>0</v>
      </c>
    </row>
    <row r="103" spans="2:7" ht="18">
      <c r="B103" s="12" t="s">
        <v>458</v>
      </c>
      <c r="C103" s="15" t="s">
        <v>32</v>
      </c>
      <c r="D103" s="14" t="s">
        <v>459</v>
      </c>
      <c r="E103" s="14"/>
      <c r="F103" s="245">
        <v>646</v>
      </c>
      <c r="G103" s="282">
        <f t="shared" si="1"/>
        <v>0</v>
      </c>
    </row>
    <row r="104" spans="2:7" ht="18">
      <c r="B104" s="12" t="s">
        <v>460</v>
      </c>
      <c r="C104" s="15" t="s">
        <v>32</v>
      </c>
      <c r="D104" s="14" t="s">
        <v>461</v>
      </c>
      <c r="E104" s="14"/>
      <c r="F104" s="245">
        <v>646</v>
      </c>
      <c r="G104" s="282">
        <f t="shared" si="1"/>
        <v>0</v>
      </c>
    </row>
    <row r="105" spans="2:7" ht="18">
      <c r="B105" s="12" t="s">
        <v>462</v>
      </c>
      <c r="C105" s="15" t="s">
        <v>32</v>
      </c>
      <c r="D105" s="14" t="s">
        <v>463</v>
      </c>
      <c r="E105" s="14"/>
      <c r="F105" s="245">
        <v>646</v>
      </c>
      <c r="G105" s="282">
        <f t="shared" si="1"/>
        <v>0</v>
      </c>
    </row>
    <row r="106" spans="2:7" ht="18">
      <c r="B106" s="12" t="s">
        <v>464</v>
      </c>
      <c r="C106" s="15" t="s">
        <v>32</v>
      </c>
      <c r="D106" s="14" t="s">
        <v>465</v>
      </c>
      <c r="E106" s="14"/>
      <c r="F106" s="245">
        <v>646</v>
      </c>
      <c r="G106" s="282">
        <f t="shared" si="1"/>
        <v>0</v>
      </c>
    </row>
    <row r="107" spans="2:7" ht="18">
      <c r="B107" s="12" t="s">
        <v>466</v>
      </c>
      <c r="C107" s="15" t="s">
        <v>32</v>
      </c>
      <c r="D107" s="14" t="s">
        <v>467</v>
      </c>
      <c r="E107" s="14"/>
      <c r="F107" s="245">
        <v>646</v>
      </c>
      <c r="G107" s="282">
        <f t="shared" si="1"/>
        <v>0</v>
      </c>
    </row>
    <row r="108" spans="2:7" ht="18">
      <c r="B108" s="12" t="s">
        <v>468</v>
      </c>
      <c r="C108" s="15" t="s">
        <v>32</v>
      </c>
      <c r="D108" s="14" t="s">
        <v>469</v>
      </c>
      <c r="E108" s="14"/>
      <c r="F108" s="245">
        <v>646</v>
      </c>
      <c r="G108" s="282">
        <f t="shared" si="1"/>
        <v>0</v>
      </c>
    </row>
    <row r="109" spans="2:7" ht="18">
      <c r="B109" s="12" t="s">
        <v>470</v>
      </c>
      <c r="C109" s="15" t="s">
        <v>32</v>
      </c>
      <c r="D109" s="14" t="s">
        <v>471</v>
      </c>
      <c r="E109" s="14"/>
      <c r="F109" s="245">
        <v>646</v>
      </c>
      <c r="G109" s="282">
        <f t="shared" si="1"/>
        <v>0</v>
      </c>
    </row>
    <row r="110" spans="2:7" ht="18">
      <c r="B110" s="12" t="s">
        <v>472</v>
      </c>
      <c r="C110" s="15" t="s">
        <v>32</v>
      </c>
      <c r="D110" s="14" t="s">
        <v>473</v>
      </c>
      <c r="E110" s="14"/>
      <c r="F110" s="245">
        <v>646</v>
      </c>
      <c r="G110" s="282">
        <f t="shared" si="1"/>
        <v>0</v>
      </c>
    </row>
    <row r="111" spans="2:7" ht="18">
      <c r="B111" s="12" t="s">
        <v>474</v>
      </c>
      <c r="C111" s="15" t="s">
        <v>32</v>
      </c>
      <c r="D111" s="14" t="s">
        <v>475</v>
      </c>
      <c r="E111" s="14"/>
      <c r="F111" s="245">
        <v>646</v>
      </c>
      <c r="G111" s="282">
        <f t="shared" si="1"/>
        <v>0</v>
      </c>
    </row>
    <row r="112" spans="2:7" ht="18">
      <c r="B112" s="12" t="s">
        <v>476</v>
      </c>
      <c r="C112" s="15" t="s">
        <v>32</v>
      </c>
      <c r="D112" s="14" t="s">
        <v>477</v>
      </c>
      <c r="E112" s="14"/>
      <c r="F112" s="245">
        <v>646</v>
      </c>
      <c r="G112" s="282">
        <f t="shared" si="1"/>
        <v>0</v>
      </c>
    </row>
    <row r="113" spans="2:7" ht="18">
      <c r="B113" s="12" t="s">
        <v>478</v>
      </c>
      <c r="C113" s="15" t="s">
        <v>32</v>
      </c>
      <c r="D113" s="14" t="s">
        <v>479</v>
      </c>
      <c r="E113" s="14"/>
      <c r="F113" s="245">
        <v>646</v>
      </c>
      <c r="G113" s="282">
        <f t="shared" si="1"/>
        <v>0</v>
      </c>
    </row>
    <row r="114" spans="2:7" ht="18">
      <c r="B114" s="12" t="s">
        <v>480</v>
      </c>
      <c r="C114" s="15" t="s">
        <v>32</v>
      </c>
      <c r="D114" s="14" t="s">
        <v>481</v>
      </c>
      <c r="E114" s="14"/>
      <c r="F114" s="245">
        <v>646</v>
      </c>
      <c r="G114" s="282">
        <f t="shared" si="1"/>
        <v>0</v>
      </c>
    </row>
    <row r="115" spans="2:7" ht="18">
      <c r="B115" s="12" t="s">
        <v>482</v>
      </c>
      <c r="C115" s="15" t="s">
        <v>32</v>
      </c>
      <c r="D115" s="14" t="s">
        <v>483</v>
      </c>
      <c r="E115" s="14"/>
      <c r="F115" s="245">
        <v>646</v>
      </c>
      <c r="G115" s="282">
        <f t="shared" si="1"/>
        <v>0</v>
      </c>
    </row>
    <row r="116" spans="2:7" ht="18">
      <c r="B116" s="16" t="s">
        <v>854</v>
      </c>
      <c r="C116" s="6" t="s">
        <v>32</v>
      </c>
      <c r="D116" s="17" t="s">
        <v>244</v>
      </c>
      <c r="E116" s="17"/>
      <c r="F116" s="245">
        <v>309</v>
      </c>
      <c r="G116" s="282">
        <f t="shared" si="1"/>
        <v>0</v>
      </c>
    </row>
    <row r="117" spans="2:7" ht="18">
      <c r="B117" s="12" t="s">
        <v>484</v>
      </c>
      <c r="C117" s="15" t="s">
        <v>32</v>
      </c>
      <c r="D117" s="14" t="s">
        <v>485</v>
      </c>
      <c r="E117" s="14"/>
      <c r="F117" s="245">
        <v>646</v>
      </c>
      <c r="G117" s="282">
        <f t="shared" si="1"/>
        <v>0</v>
      </c>
    </row>
    <row r="118" spans="2:7" ht="18">
      <c r="B118" s="16" t="s">
        <v>856</v>
      </c>
      <c r="C118" s="6" t="s">
        <v>32</v>
      </c>
      <c r="D118" s="17" t="s">
        <v>245</v>
      </c>
      <c r="E118" s="17"/>
      <c r="F118" s="245">
        <v>309</v>
      </c>
      <c r="G118" s="282">
        <f t="shared" si="1"/>
        <v>0</v>
      </c>
    </row>
    <row r="119" spans="2:7" ht="18">
      <c r="B119" s="12" t="s">
        <v>486</v>
      </c>
      <c r="C119" s="15" t="s">
        <v>32</v>
      </c>
      <c r="D119" s="14" t="s">
        <v>487</v>
      </c>
      <c r="E119" s="14"/>
      <c r="F119" s="245">
        <v>646</v>
      </c>
      <c r="G119" s="282">
        <f t="shared" si="1"/>
        <v>0</v>
      </c>
    </row>
    <row r="120" spans="2:7" ht="18">
      <c r="B120" s="12" t="s">
        <v>488</v>
      </c>
      <c r="C120" s="15" t="s">
        <v>32</v>
      </c>
      <c r="D120" s="14" t="s">
        <v>489</v>
      </c>
      <c r="E120" s="14"/>
      <c r="F120" s="245">
        <v>646</v>
      </c>
      <c r="G120" s="282">
        <f t="shared" si="1"/>
        <v>0</v>
      </c>
    </row>
    <row r="121" spans="2:7" ht="18">
      <c r="B121" s="16" t="s">
        <v>855</v>
      </c>
      <c r="C121" s="6" t="s">
        <v>32</v>
      </c>
      <c r="D121" s="17" t="s">
        <v>246</v>
      </c>
      <c r="E121" s="17"/>
      <c r="F121" s="245">
        <v>309</v>
      </c>
      <c r="G121" s="282">
        <f t="shared" si="1"/>
        <v>0</v>
      </c>
    </row>
    <row r="122" spans="2:7" ht="18">
      <c r="B122" s="12" t="s">
        <v>490</v>
      </c>
      <c r="C122" s="15" t="s">
        <v>32</v>
      </c>
      <c r="D122" s="14" t="s">
        <v>491</v>
      </c>
      <c r="E122" s="14"/>
      <c r="F122" s="245">
        <v>646</v>
      </c>
      <c r="G122" s="282">
        <f t="shared" si="1"/>
        <v>0</v>
      </c>
    </row>
    <row r="123" spans="2:7" ht="18">
      <c r="B123" s="12" t="s">
        <v>492</v>
      </c>
      <c r="C123" s="15" t="s">
        <v>32</v>
      </c>
      <c r="D123" s="14" t="s">
        <v>493</v>
      </c>
      <c r="E123" s="14"/>
      <c r="F123" s="245">
        <v>646</v>
      </c>
      <c r="G123" s="282">
        <f t="shared" si="1"/>
        <v>0</v>
      </c>
    </row>
    <row r="124" spans="2:7" ht="18">
      <c r="B124" s="12" t="s">
        <v>494</v>
      </c>
      <c r="C124" s="15" t="s">
        <v>32</v>
      </c>
      <c r="D124" s="14" t="s">
        <v>495</v>
      </c>
      <c r="E124" s="14"/>
      <c r="F124" s="245">
        <v>646</v>
      </c>
      <c r="G124" s="282">
        <f t="shared" si="1"/>
        <v>0</v>
      </c>
    </row>
    <row r="125" spans="2:7" ht="18">
      <c r="B125" s="12" t="s">
        <v>496</v>
      </c>
      <c r="C125" s="15" t="s">
        <v>32</v>
      </c>
      <c r="D125" s="14" t="s">
        <v>497</v>
      </c>
      <c r="E125" s="14"/>
      <c r="F125" s="245">
        <v>646</v>
      </c>
      <c r="G125" s="282">
        <f t="shared" si="1"/>
        <v>0</v>
      </c>
    </row>
    <row r="126" spans="2:7" ht="18">
      <c r="B126" s="12" t="s">
        <v>498</v>
      </c>
      <c r="C126" s="15" t="s">
        <v>32</v>
      </c>
      <c r="D126" s="14" t="s">
        <v>499</v>
      </c>
      <c r="E126" s="14"/>
      <c r="F126" s="245">
        <v>646</v>
      </c>
      <c r="G126" s="282">
        <f t="shared" si="1"/>
        <v>0</v>
      </c>
    </row>
    <row r="127" spans="2:7" ht="18">
      <c r="B127" s="12" t="s">
        <v>921</v>
      </c>
      <c r="C127" s="15" t="s">
        <v>32</v>
      </c>
      <c r="D127" s="14" t="s">
        <v>778</v>
      </c>
      <c r="E127" s="14"/>
      <c r="F127" s="245">
        <v>646</v>
      </c>
      <c r="G127" s="282">
        <f t="shared" si="1"/>
        <v>0</v>
      </c>
    </row>
    <row r="128" spans="2:7" ht="18">
      <c r="B128" s="12" t="s">
        <v>500</v>
      </c>
      <c r="C128" s="15" t="s">
        <v>32</v>
      </c>
      <c r="D128" s="14" t="s">
        <v>501</v>
      </c>
      <c r="E128" s="14"/>
      <c r="F128" s="245">
        <v>646</v>
      </c>
      <c r="G128" s="282">
        <f t="shared" si="1"/>
        <v>0</v>
      </c>
    </row>
    <row r="129" spans="2:7" ht="18">
      <c r="B129" s="12" t="s">
        <v>502</v>
      </c>
      <c r="C129" s="15" t="s">
        <v>32</v>
      </c>
      <c r="D129" s="14" t="s">
        <v>503</v>
      </c>
      <c r="E129" s="14"/>
      <c r="F129" s="245">
        <v>646</v>
      </c>
      <c r="G129" s="282">
        <f t="shared" si="1"/>
        <v>0</v>
      </c>
    </row>
    <row r="130" spans="2:7" ht="18">
      <c r="B130" s="12" t="s">
        <v>504</v>
      </c>
      <c r="C130" s="15" t="s">
        <v>32</v>
      </c>
      <c r="D130" s="14" t="s">
        <v>505</v>
      </c>
      <c r="E130" s="14"/>
      <c r="F130" s="245">
        <v>646</v>
      </c>
      <c r="G130" s="282">
        <f t="shared" si="1"/>
        <v>0</v>
      </c>
    </row>
    <row r="131" spans="2:7" ht="18">
      <c r="B131" s="12" t="s">
        <v>506</v>
      </c>
      <c r="C131" s="15" t="s">
        <v>32</v>
      </c>
      <c r="D131" s="14" t="s">
        <v>507</v>
      </c>
      <c r="E131" s="14"/>
      <c r="F131" s="245">
        <v>646</v>
      </c>
      <c r="G131" s="282">
        <f t="shared" si="1"/>
        <v>0</v>
      </c>
    </row>
    <row r="132" spans="2:7" ht="18">
      <c r="B132" s="12" t="s">
        <v>508</v>
      </c>
      <c r="C132" s="15" t="s">
        <v>32</v>
      </c>
      <c r="D132" s="14" t="s">
        <v>509</v>
      </c>
      <c r="E132" s="14"/>
      <c r="F132" s="245">
        <v>646</v>
      </c>
      <c r="G132" s="282">
        <f t="shared" si="1"/>
        <v>0</v>
      </c>
    </row>
    <row r="133" spans="2:7" ht="18">
      <c r="B133" s="12" t="s">
        <v>510</v>
      </c>
      <c r="C133" s="15" t="s">
        <v>32</v>
      </c>
      <c r="D133" s="14" t="s">
        <v>511</v>
      </c>
      <c r="E133" s="14"/>
      <c r="F133" s="245">
        <v>646</v>
      </c>
      <c r="G133" s="282">
        <f t="shared" si="1"/>
        <v>0</v>
      </c>
    </row>
    <row r="134" spans="2:7" ht="18">
      <c r="B134" s="12" t="s">
        <v>512</v>
      </c>
      <c r="C134" s="15" t="s">
        <v>32</v>
      </c>
      <c r="D134" s="14" t="s">
        <v>513</v>
      </c>
      <c r="E134" s="14"/>
      <c r="F134" s="245">
        <v>646</v>
      </c>
      <c r="G134" s="282">
        <f aca="true" t="shared" si="2" ref="G134:G197">E134*F134</f>
        <v>0</v>
      </c>
    </row>
    <row r="135" spans="2:7" ht="18">
      <c r="B135" s="12" t="s">
        <v>514</v>
      </c>
      <c r="C135" s="15" t="s">
        <v>32</v>
      </c>
      <c r="D135" s="14" t="s">
        <v>515</v>
      </c>
      <c r="E135" s="14"/>
      <c r="F135" s="245">
        <v>646</v>
      </c>
      <c r="G135" s="282">
        <f t="shared" si="2"/>
        <v>0</v>
      </c>
    </row>
    <row r="136" spans="2:7" ht="18">
      <c r="B136" s="12" t="s">
        <v>516</v>
      </c>
      <c r="C136" s="15" t="s">
        <v>32</v>
      </c>
      <c r="D136" s="14" t="s">
        <v>517</v>
      </c>
      <c r="E136" s="14"/>
      <c r="F136" s="245">
        <v>646</v>
      </c>
      <c r="G136" s="282">
        <f t="shared" si="2"/>
        <v>0</v>
      </c>
    </row>
    <row r="137" spans="2:7" ht="18">
      <c r="B137" s="12" t="s">
        <v>518</v>
      </c>
      <c r="C137" s="15" t="s">
        <v>32</v>
      </c>
      <c r="D137" s="14" t="s">
        <v>519</v>
      </c>
      <c r="E137" s="14"/>
      <c r="F137" s="245">
        <v>646</v>
      </c>
      <c r="G137" s="282">
        <f t="shared" si="2"/>
        <v>0</v>
      </c>
    </row>
    <row r="138" spans="2:7" ht="18">
      <c r="B138" s="12" t="s">
        <v>520</v>
      </c>
      <c r="C138" s="15" t="s">
        <v>32</v>
      </c>
      <c r="D138" s="14" t="s">
        <v>521</v>
      </c>
      <c r="E138" s="14"/>
      <c r="F138" s="245">
        <v>646</v>
      </c>
      <c r="G138" s="282">
        <f t="shared" si="2"/>
        <v>0</v>
      </c>
    </row>
    <row r="139" spans="2:7" ht="18">
      <c r="B139" s="12" t="s">
        <v>522</v>
      </c>
      <c r="C139" s="15" t="s">
        <v>32</v>
      </c>
      <c r="D139" s="14" t="s">
        <v>523</v>
      </c>
      <c r="E139" s="14"/>
      <c r="F139" s="245">
        <v>646</v>
      </c>
      <c r="G139" s="282">
        <f t="shared" si="2"/>
        <v>0</v>
      </c>
    </row>
    <row r="140" spans="2:7" ht="18">
      <c r="B140" s="12" t="s">
        <v>524</v>
      </c>
      <c r="C140" s="15" t="s">
        <v>32</v>
      </c>
      <c r="D140" s="14" t="s">
        <v>525</v>
      </c>
      <c r="E140" s="14"/>
      <c r="F140" s="245">
        <v>646</v>
      </c>
      <c r="G140" s="282">
        <f t="shared" si="2"/>
        <v>0</v>
      </c>
    </row>
    <row r="141" spans="2:7" ht="18">
      <c r="B141" s="12" t="s">
        <v>526</v>
      </c>
      <c r="C141" s="15" t="s">
        <v>32</v>
      </c>
      <c r="D141" s="14" t="s">
        <v>527</v>
      </c>
      <c r="E141" s="14"/>
      <c r="F141" s="245">
        <v>646</v>
      </c>
      <c r="G141" s="282">
        <f t="shared" si="2"/>
        <v>0</v>
      </c>
    </row>
    <row r="142" spans="2:7" ht="18">
      <c r="B142" s="12" t="s">
        <v>528</v>
      </c>
      <c r="C142" s="15" t="s">
        <v>32</v>
      </c>
      <c r="D142" s="14" t="s">
        <v>529</v>
      </c>
      <c r="E142" s="14"/>
      <c r="F142" s="245">
        <v>646</v>
      </c>
      <c r="G142" s="282">
        <f t="shared" si="2"/>
        <v>0</v>
      </c>
    </row>
    <row r="143" spans="2:7" ht="18">
      <c r="B143" s="12" t="s">
        <v>530</v>
      </c>
      <c r="C143" s="15" t="s">
        <v>32</v>
      </c>
      <c r="D143" s="14" t="s">
        <v>531</v>
      </c>
      <c r="E143" s="14"/>
      <c r="F143" s="245">
        <v>646</v>
      </c>
      <c r="G143" s="282">
        <f t="shared" si="2"/>
        <v>0</v>
      </c>
    </row>
    <row r="144" spans="2:7" ht="18">
      <c r="B144" s="12" t="s">
        <v>532</v>
      </c>
      <c r="C144" s="15" t="s">
        <v>32</v>
      </c>
      <c r="D144" s="14" t="s">
        <v>533</v>
      </c>
      <c r="E144" s="14"/>
      <c r="F144" s="245">
        <v>646</v>
      </c>
      <c r="G144" s="282">
        <f t="shared" si="2"/>
        <v>0</v>
      </c>
    </row>
    <row r="145" spans="2:7" ht="18">
      <c r="B145" s="12" t="s">
        <v>534</v>
      </c>
      <c r="C145" s="15" t="s">
        <v>32</v>
      </c>
      <c r="D145" s="14" t="s">
        <v>535</v>
      </c>
      <c r="E145" s="14"/>
      <c r="F145" s="245">
        <v>646</v>
      </c>
      <c r="G145" s="282">
        <f t="shared" si="2"/>
        <v>0</v>
      </c>
    </row>
    <row r="146" spans="2:7" ht="18">
      <c r="B146" s="12" t="s">
        <v>536</v>
      </c>
      <c r="C146" s="15" t="s">
        <v>32</v>
      </c>
      <c r="D146" s="14" t="s">
        <v>537</v>
      </c>
      <c r="E146" s="14"/>
      <c r="F146" s="245">
        <v>646</v>
      </c>
      <c r="G146" s="282">
        <f t="shared" si="2"/>
        <v>0</v>
      </c>
    </row>
    <row r="147" spans="2:7" ht="18">
      <c r="B147" s="12" t="s">
        <v>538</v>
      </c>
      <c r="C147" s="15" t="s">
        <v>32</v>
      </c>
      <c r="D147" s="14" t="s">
        <v>539</v>
      </c>
      <c r="E147" s="14"/>
      <c r="F147" s="245">
        <v>646</v>
      </c>
      <c r="G147" s="282">
        <f t="shared" si="2"/>
        <v>0</v>
      </c>
    </row>
    <row r="148" spans="2:7" ht="18">
      <c r="B148" s="12" t="s">
        <v>540</v>
      </c>
      <c r="C148" s="18" t="s">
        <v>32</v>
      </c>
      <c r="D148" s="14" t="s">
        <v>541</v>
      </c>
      <c r="E148" s="14"/>
      <c r="F148" s="245">
        <v>646</v>
      </c>
      <c r="G148" s="282">
        <f t="shared" si="2"/>
        <v>0</v>
      </c>
    </row>
    <row r="149" spans="2:7" ht="18">
      <c r="B149" s="16" t="s">
        <v>859</v>
      </c>
      <c r="C149" s="6" t="s">
        <v>32</v>
      </c>
      <c r="D149" s="17" t="s">
        <v>247</v>
      </c>
      <c r="E149" s="17"/>
      <c r="F149" s="245">
        <v>309</v>
      </c>
      <c r="G149" s="282">
        <f t="shared" si="2"/>
        <v>0</v>
      </c>
    </row>
    <row r="150" spans="2:7" ht="18">
      <c r="B150" s="12" t="s">
        <v>542</v>
      </c>
      <c r="C150" s="19" t="s">
        <v>32</v>
      </c>
      <c r="D150" s="14" t="s">
        <v>543</v>
      </c>
      <c r="E150" s="14"/>
      <c r="F150" s="245">
        <v>646</v>
      </c>
      <c r="G150" s="282">
        <f t="shared" si="2"/>
        <v>0</v>
      </c>
    </row>
    <row r="151" spans="2:7" ht="18">
      <c r="B151" s="16" t="s">
        <v>858</v>
      </c>
      <c r="C151" s="6" t="s">
        <v>32</v>
      </c>
      <c r="D151" s="17" t="s">
        <v>248</v>
      </c>
      <c r="E151" s="17"/>
      <c r="F151" s="245">
        <v>309</v>
      </c>
      <c r="G151" s="282">
        <f t="shared" si="2"/>
        <v>0</v>
      </c>
    </row>
    <row r="152" spans="2:7" ht="18">
      <c r="B152" s="12" t="s">
        <v>544</v>
      </c>
      <c r="C152" s="19" t="s">
        <v>32</v>
      </c>
      <c r="D152" s="14" t="s">
        <v>545</v>
      </c>
      <c r="E152" s="14"/>
      <c r="F152" s="245">
        <v>646</v>
      </c>
      <c r="G152" s="282">
        <f t="shared" si="2"/>
        <v>0</v>
      </c>
    </row>
    <row r="153" spans="2:7" ht="18">
      <c r="B153" s="16" t="s">
        <v>857</v>
      </c>
      <c r="C153" s="6" t="s">
        <v>32</v>
      </c>
      <c r="D153" s="17" t="s">
        <v>249</v>
      </c>
      <c r="E153" s="17"/>
      <c r="F153" s="245">
        <v>309</v>
      </c>
      <c r="G153" s="282">
        <f t="shared" si="2"/>
        <v>0</v>
      </c>
    </row>
    <row r="154" spans="2:7" ht="18">
      <c r="B154" s="12" t="s">
        <v>546</v>
      </c>
      <c r="C154" s="13" t="s">
        <v>32</v>
      </c>
      <c r="D154" s="14" t="s">
        <v>547</v>
      </c>
      <c r="E154" s="14"/>
      <c r="F154" s="245">
        <v>646</v>
      </c>
      <c r="G154" s="282">
        <f t="shared" si="2"/>
        <v>0</v>
      </c>
    </row>
    <row r="155" spans="2:7" ht="18">
      <c r="B155" s="12" t="s">
        <v>548</v>
      </c>
      <c r="C155" s="15" t="s">
        <v>32</v>
      </c>
      <c r="D155" s="14" t="s">
        <v>549</v>
      </c>
      <c r="E155" s="14"/>
      <c r="F155" s="245">
        <v>646</v>
      </c>
      <c r="G155" s="282">
        <f t="shared" si="2"/>
        <v>0</v>
      </c>
    </row>
    <row r="156" spans="2:7" ht="18">
      <c r="B156" s="12" t="s">
        <v>550</v>
      </c>
      <c r="C156" s="15" t="s">
        <v>32</v>
      </c>
      <c r="D156" s="14" t="s">
        <v>551</v>
      </c>
      <c r="E156" s="14"/>
      <c r="F156" s="245">
        <v>646</v>
      </c>
      <c r="G156" s="282">
        <f t="shared" si="2"/>
        <v>0</v>
      </c>
    </row>
    <row r="157" spans="2:7" ht="18" thickBot="1">
      <c r="B157" s="20" t="s">
        <v>552</v>
      </c>
      <c r="C157" s="18" t="s">
        <v>32</v>
      </c>
      <c r="D157" s="21" t="s">
        <v>553</v>
      </c>
      <c r="E157" s="21"/>
      <c r="F157" s="245">
        <v>646</v>
      </c>
      <c r="G157" s="282">
        <f t="shared" si="2"/>
        <v>0</v>
      </c>
    </row>
    <row r="158" spans="2:7" ht="21" thickBot="1">
      <c r="B158" s="22" t="s">
        <v>554</v>
      </c>
      <c r="C158" s="23"/>
      <c r="D158" s="23"/>
      <c r="E158" s="23"/>
      <c r="F158" s="227"/>
      <c r="G158" s="283"/>
    </row>
    <row r="159" spans="2:7" ht="18">
      <c r="B159" s="24" t="s">
        <v>567</v>
      </c>
      <c r="C159" s="25" t="s">
        <v>32</v>
      </c>
      <c r="D159" s="11" t="s">
        <v>568</v>
      </c>
      <c r="E159" s="11"/>
      <c r="F159" s="245">
        <v>646</v>
      </c>
      <c r="G159" s="282">
        <f t="shared" si="2"/>
        <v>0</v>
      </c>
    </row>
    <row r="160" spans="2:7" ht="18">
      <c r="B160" s="5" t="s">
        <v>559</v>
      </c>
      <c r="C160" s="19" t="s">
        <v>32</v>
      </c>
      <c r="D160" s="14" t="s">
        <v>560</v>
      </c>
      <c r="E160" s="14"/>
      <c r="F160" s="245">
        <v>646</v>
      </c>
      <c r="G160" s="282">
        <f t="shared" si="2"/>
        <v>0</v>
      </c>
    </row>
    <row r="161" spans="2:7" ht="18">
      <c r="B161" s="5" t="s">
        <v>557</v>
      </c>
      <c r="C161" s="26" t="s">
        <v>32</v>
      </c>
      <c r="D161" s="3" t="s">
        <v>558</v>
      </c>
      <c r="E161" s="3"/>
      <c r="F161" s="245">
        <v>646</v>
      </c>
      <c r="G161" s="282">
        <f t="shared" si="2"/>
        <v>0</v>
      </c>
    </row>
    <row r="162" spans="2:7" ht="18">
      <c r="B162" s="16" t="s">
        <v>863</v>
      </c>
      <c r="C162" s="26" t="s">
        <v>32</v>
      </c>
      <c r="D162" s="27" t="s">
        <v>250</v>
      </c>
      <c r="E162" s="27"/>
      <c r="F162" s="245">
        <v>309</v>
      </c>
      <c r="G162" s="282">
        <f t="shared" si="2"/>
        <v>0</v>
      </c>
    </row>
    <row r="163" spans="2:7" ht="18">
      <c r="B163" s="5" t="s">
        <v>555</v>
      </c>
      <c r="C163" s="26" t="s">
        <v>32</v>
      </c>
      <c r="D163" s="3" t="s">
        <v>556</v>
      </c>
      <c r="E163" s="3"/>
      <c r="F163" s="245">
        <v>646</v>
      </c>
      <c r="G163" s="282">
        <f t="shared" si="2"/>
        <v>0</v>
      </c>
    </row>
    <row r="164" spans="2:7" ht="18">
      <c r="B164" s="5" t="s">
        <v>565</v>
      </c>
      <c r="C164" s="26" t="s">
        <v>32</v>
      </c>
      <c r="D164" s="3" t="s">
        <v>566</v>
      </c>
      <c r="E164" s="3"/>
      <c r="F164" s="245">
        <v>646</v>
      </c>
      <c r="G164" s="282">
        <f t="shared" si="2"/>
        <v>0</v>
      </c>
    </row>
    <row r="165" spans="2:7" ht="18">
      <c r="B165" s="5" t="s">
        <v>561</v>
      </c>
      <c r="C165" s="26" t="s">
        <v>32</v>
      </c>
      <c r="D165" s="3" t="s">
        <v>562</v>
      </c>
      <c r="E165" s="3"/>
      <c r="F165" s="245">
        <v>646</v>
      </c>
      <c r="G165" s="282">
        <f t="shared" si="2"/>
        <v>0</v>
      </c>
    </row>
    <row r="166" spans="2:7" ht="18">
      <c r="B166" s="16" t="s">
        <v>864</v>
      </c>
      <c r="C166" s="26" t="s">
        <v>32</v>
      </c>
      <c r="D166" s="27" t="s">
        <v>251</v>
      </c>
      <c r="E166" s="27"/>
      <c r="F166" s="245">
        <v>309</v>
      </c>
      <c r="G166" s="282">
        <f t="shared" si="2"/>
        <v>0</v>
      </c>
    </row>
    <row r="167" spans="2:7" ht="18" thickBot="1">
      <c r="B167" s="28" t="s">
        <v>563</v>
      </c>
      <c r="C167" s="29" t="s">
        <v>32</v>
      </c>
      <c r="D167" s="21" t="s">
        <v>564</v>
      </c>
      <c r="E167" s="21"/>
      <c r="F167" s="245">
        <v>646</v>
      </c>
      <c r="G167" s="282">
        <f t="shared" si="2"/>
        <v>0</v>
      </c>
    </row>
    <row r="168" spans="2:7" ht="21" thickBot="1">
      <c r="B168" s="22" t="s">
        <v>44</v>
      </c>
      <c r="C168" s="23"/>
      <c r="D168" s="23"/>
      <c r="E168" s="23"/>
      <c r="F168" s="227"/>
      <c r="G168" s="283"/>
    </row>
    <row r="169" spans="2:7" ht="18">
      <c r="B169" s="24" t="s">
        <v>569</v>
      </c>
      <c r="C169" s="25" t="s">
        <v>32</v>
      </c>
      <c r="D169" s="11" t="s">
        <v>570</v>
      </c>
      <c r="E169" s="11"/>
      <c r="F169" s="245">
        <v>646</v>
      </c>
      <c r="G169" s="282">
        <f t="shared" si="2"/>
        <v>0</v>
      </c>
    </row>
    <row r="170" spans="2:7" ht="18">
      <c r="B170" s="5" t="s">
        <v>571</v>
      </c>
      <c r="C170" s="19" t="s">
        <v>32</v>
      </c>
      <c r="D170" s="14" t="s">
        <v>572</v>
      </c>
      <c r="E170" s="14"/>
      <c r="F170" s="245">
        <v>646</v>
      </c>
      <c r="G170" s="282">
        <f t="shared" si="2"/>
        <v>0</v>
      </c>
    </row>
    <row r="171" spans="2:7" ht="18">
      <c r="B171" s="16" t="s">
        <v>853</v>
      </c>
      <c r="C171" s="26" t="s">
        <v>32</v>
      </c>
      <c r="D171" s="3" t="s">
        <v>843</v>
      </c>
      <c r="E171" s="3"/>
      <c r="F171" s="245">
        <v>309</v>
      </c>
      <c r="G171" s="282">
        <f t="shared" si="2"/>
        <v>0</v>
      </c>
    </row>
    <row r="172" spans="2:7" ht="18">
      <c r="B172" s="5" t="s">
        <v>573</v>
      </c>
      <c r="C172" s="26" t="s">
        <v>32</v>
      </c>
      <c r="D172" s="3" t="s">
        <v>574</v>
      </c>
      <c r="E172" s="3"/>
      <c r="F172" s="245">
        <v>646</v>
      </c>
      <c r="G172" s="282">
        <f t="shared" si="2"/>
        <v>0</v>
      </c>
    </row>
    <row r="173" spans="2:7" ht="18">
      <c r="B173" s="5" t="s">
        <v>575</v>
      </c>
      <c r="C173" s="26" t="s">
        <v>32</v>
      </c>
      <c r="D173" s="3" t="s">
        <v>576</v>
      </c>
      <c r="E173" s="3"/>
      <c r="F173" s="245">
        <v>646</v>
      </c>
      <c r="G173" s="282">
        <f t="shared" si="2"/>
        <v>0</v>
      </c>
    </row>
    <row r="174" spans="2:7" ht="18" thickBot="1">
      <c r="B174" s="30" t="s">
        <v>865</v>
      </c>
      <c r="C174" s="31" t="s">
        <v>32</v>
      </c>
      <c r="D174" s="32" t="s">
        <v>252</v>
      </c>
      <c r="E174" s="32"/>
      <c r="F174" s="245">
        <v>309</v>
      </c>
      <c r="G174" s="282">
        <f t="shared" si="2"/>
        <v>0</v>
      </c>
    </row>
    <row r="175" spans="2:7" ht="21" thickBot="1">
      <c r="B175" s="22" t="s">
        <v>577</v>
      </c>
      <c r="C175" s="23"/>
      <c r="D175" s="23"/>
      <c r="E175" s="23"/>
      <c r="F175" s="227"/>
      <c r="G175" s="283"/>
    </row>
    <row r="176" spans="2:7" ht="18">
      <c r="B176" s="24" t="s">
        <v>578</v>
      </c>
      <c r="C176" s="25" t="s">
        <v>32</v>
      </c>
      <c r="D176" s="11" t="s">
        <v>579</v>
      </c>
      <c r="E176" s="11"/>
      <c r="F176" s="245">
        <v>646</v>
      </c>
      <c r="G176" s="282">
        <f t="shared" si="2"/>
        <v>0</v>
      </c>
    </row>
    <row r="177" spans="2:10" ht="18" thickBot="1">
      <c r="B177" s="33" t="s">
        <v>580</v>
      </c>
      <c r="C177" s="34" t="s">
        <v>32</v>
      </c>
      <c r="D177" s="35" t="s">
        <v>581</v>
      </c>
      <c r="E177" s="35"/>
      <c r="F177" s="245">
        <v>646</v>
      </c>
      <c r="G177" s="282">
        <f t="shared" si="2"/>
        <v>0</v>
      </c>
      <c r="J177" s="222"/>
    </row>
    <row r="178" spans="2:7" ht="105" thickBot="1">
      <c r="B178" s="22" t="s">
        <v>263</v>
      </c>
      <c r="C178" s="23"/>
      <c r="D178" s="23"/>
      <c r="E178" s="23"/>
      <c r="F178" s="227"/>
      <c r="G178" s="283"/>
    </row>
    <row r="179" spans="2:7" ht="18">
      <c r="B179" s="223" t="s">
        <v>922</v>
      </c>
      <c r="C179" s="13" t="s">
        <v>53</v>
      </c>
      <c r="D179" s="204" t="s">
        <v>779</v>
      </c>
      <c r="E179" s="204"/>
      <c r="F179" s="247">
        <v>840</v>
      </c>
      <c r="G179" s="282">
        <f t="shared" si="2"/>
        <v>0</v>
      </c>
    </row>
    <row r="180" spans="2:7" ht="18">
      <c r="B180" s="37" t="s">
        <v>923</v>
      </c>
      <c r="C180" s="15" t="s">
        <v>53</v>
      </c>
      <c r="D180" s="17" t="s">
        <v>677</v>
      </c>
      <c r="E180" s="17"/>
      <c r="F180" s="246">
        <v>840</v>
      </c>
      <c r="G180" s="282">
        <f t="shared" si="2"/>
        <v>0</v>
      </c>
    </row>
    <row r="181" spans="2:7" ht="18">
      <c r="B181" s="37" t="s">
        <v>924</v>
      </c>
      <c r="C181" s="15" t="s">
        <v>53</v>
      </c>
      <c r="D181" s="17" t="s">
        <v>615</v>
      </c>
      <c r="E181" s="17"/>
      <c r="F181" s="246">
        <v>840</v>
      </c>
      <c r="G181" s="282">
        <f t="shared" si="2"/>
        <v>0</v>
      </c>
    </row>
    <row r="182" spans="2:7" ht="18">
      <c r="B182" s="37" t="s">
        <v>925</v>
      </c>
      <c r="C182" s="15" t="s">
        <v>53</v>
      </c>
      <c r="D182" s="17" t="s">
        <v>676</v>
      </c>
      <c r="E182" s="17"/>
      <c r="F182" s="246">
        <v>840</v>
      </c>
      <c r="G182" s="282">
        <f t="shared" si="2"/>
        <v>0</v>
      </c>
    </row>
    <row r="183" spans="2:7" ht="18">
      <c r="B183" s="37" t="s">
        <v>926</v>
      </c>
      <c r="C183" s="15" t="s">
        <v>53</v>
      </c>
      <c r="D183" s="17" t="s">
        <v>616</v>
      </c>
      <c r="E183" s="17"/>
      <c r="F183" s="246">
        <v>840</v>
      </c>
      <c r="G183" s="282">
        <f t="shared" si="2"/>
        <v>0</v>
      </c>
    </row>
    <row r="184" spans="2:7" ht="18">
      <c r="B184" s="37" t="s">
        <v>927</v>
      </c>
      <c r="C184" s="15" t="s">
        <v>53</v>
      </c>
      <c r="D184" s="17" t="s">
        <v>617</v>
      </c>
      <c r="E184" s="17"/>
      <c r="F184" s="246">
        <v>840</v>
      </c>
      <c r="G184" s="282">
        <f t="shared" si="2"/>
        <v>0</v>
      </c>
    </row>
    <row r="185" spans="2:7" ht="18">
      <c r="B185" s="37" t="s">
        <v>928</v>
      </c>
      <c r="C185" s="15" t="s">
        <v>53</v>
      </c>
      <c r="D185" s="17" t="s">
        <v>618</v>
      </c>
      <c r="E185" s="17"/>
      <c r="F185" s="246">
        <v>840</v>
      </c>
      <c r="G185" s="282">
        <f t="shared" si="2"/>
        <v>0</v>
      </c>
    </row>
    <row r="186" spans="2:7" ht="18">
      <c r="B186" s="37" t="s">
        <v>929</v>
      </c>
      <c r="C186" s="15" t="s">
        <v>53</v>
      </c>
      <c r="D186" s="17" t="s">
        <v>619</v>
      </c>
      <c r="E186" s="17"/>
      <c r="F186" s="246">
        <v>840</v>
      </c>
      <c r="G186" s="282">
        <f t="shared" si="2"/>
        <v>0</v>
      </c>
    </row>
    <row r="187" spans="2:7" ht="18">
      <c r="B187" s="37" t="s">
        <v>930</v>
      </c>
      <c r="C187" s="15" t="s">
        <v>53</v>
      </c>
      <c r="D187" s="17" t="s">
        <v>780</v>
      </c>
      <c r="E187" s="17"/>
      <c r="F187" s="246">
        <v>840</v>
      </c>
      <c r="G187" s="282">
        <f t="shared" si="2"/>
        <v>0</v>
      </c>
    </row>
    <row r="188" spans="2:7" ht="18">
      <c r="B188" s="37" t="s">
        <v>931</v>
      </c>
      <c r="C188" s="15" t="s">
        <v>53</v>
      </c>
      <c r="D188" s="17" t="s">
        <v>781</v>
      </c>
      <c r="E188" s="17"/>
      <c r="F188" s="246">
        <v>840</v>
      </c>
      <c r="G188" s="282">
        <f t="shared" si="2"/>
        <v>0</v>
      </c>
    </row>
    <row r="189" spans="2:7" ht="18">
      <c r="B189" s="37" t="s">
        <v>932</v>
      </c>
      <c r="C189" s="15" t="s">
        <v>53</v>
      </c>
      <c r="D189" s="17" t="s">
        <v>782</v>
      </c>
      <c r="E189" s="17"/>
      <c r="F189" s="246">
        <v>840</v>
      </c>
      <c r="G189" s="282">
        <f t="shared" si="2"/>
        <v>0</v>
      </c>
    </row>
    <row r="190" spans="2:7" ht="18">
      <c r="B190" s="37" t="s">
        <v>933</v>
      </c>
      <c r="C190" s="15" t="s">
        <v>53</v>
      </c>
      <c r="D190" s="17" t="s">
        <v>783</v>
      </c>
      <c r="E190" s="17"/>
      <c r="F190" s="246">
        <v>840</v>
      </c>
      <c r="G190" s="282">
        <f t="shared" si="2"/>
        <v>0</v>
      </c>
    </row>
    <row r="191" spans="2:7" ht="18">
      <c r="B191" s="37" t="s">
        <v>934</v>
      </c>
      <c r="C191" s="15" t="s">
        <v>53</v>
      </c>
      <c r="D191" s="17" t="s">
        <v>784</v>
      </c>
      <c r="E191" s="17"/>
      <c r="F191" s="246">
        <v>840</v>
      </c>
      <c r="G191" s="282">
        <f t="shared" si="2"/>
        <v>0</v>
      </c>
    </row>
    <row r="192" spans="2:7" ht="18">
      <c r="B192" s="37" t="s">
        <v>935</v>
      </c>
      <c r="C192" s="15" t="s">
        <v>53</v>
      </c>
      <c r="D192" s="17" t="s">
        <v>785</v>
      </c>
      <c r="E192" s="17"/>
      <c r="F192" s="246">
        <v>840</v>
      </c>
      <c r="G192" s="282">
        <f t="shared" si="2"/>
        <v>0</v>
      </c>
    </row>
    <row r="193" spans="2:7" ht="18">
      <c r="B193" s="37" t="s">
        <v>936</v>
      </c>
      <c r="C193" s="15" t="s">
        <v>53</v>
      </c>
      <c r="D193" s="17" t="s">
        <v>786</v>
      </c>
      <c r="E193" s="17"/>
      <c r="F193" s="246">
        <v>840</v>
      </c>
      <c r="G193" s="282">
        <f t="shared" si="2"/>
        <v>0</v>
      </c>
    </row>
    <row r="194" spans="2:7" ht="18">
      <c r="B194" s="38" t="s">
        <v>937</v>
      </c>
      <c r="C194" s="15" t="s">
        <v>53</v>
      </c>
      <c r="D194" s="17" t="s">
        <v>680</v>
      </c>
      <c r="E194" s="17"/>
      <c r="F194" s="246">
        <v>840</v>
      </c>
      <c r="G194" s="282">
        <f t="shared" si="2"/>
        <v>0</v>
      </c>
    </row>
    <row r="195" spans="2:7" ht="18">
      <c r="B195" s="38" t="s">
        <v>938</v>
      </c>
      <c r="C195" s="15" t="s">
        <v>53</v>
      </c>
      <c r="D195" s="17" t="s">
        <v>620</v>
      </c>
      <c r="E195" s="17"/>
      <c r="F195" s="246">
        <v>840</v>
      </c>
      <c r="G195" s="282">
        <f t="shared" si="2"/>
        <v>0</v>
      </c>
    </row>
    <row r="196" spans="2:7" ht="18">
      <c r="B196" s="38" t="s">
        <v>939</v>
      </c>
      <c r="C196" s="15" t="s">
        <v>53</v>
      </c>
      <c r="D196" s="17" t="s">
        <v>679</v>
      </c>
      <c r="E196" s="17"/>
      <c r="F196" s="246">
        <v>840</v>
      </c>
      <c r="G196" s="282">
        <f t="shared" si="2"/>
        <v>0</v>
      </c>
    </row>
    <row r="197" spans="2:7" ht="18">
      <c r="B197" s="37" t="s">
        <v>940</v>
      </c>
      <c r="C197" s="15" t="s">
        <v>53</v>
      </c>
      <c r="D197" s="17" t="s">
        <v>621</v>
      </c>
      <c r="E197" s="17"/>
      <c r="F197" s="246">
        <v>840</v>
      </c>
      <c r="G197" s="282">
        <f t="shared" si="2"/>
        <v>0</v>
      </c>
    </row>
    <row r="198" spans="2:7" ht="18">
      <c r="B198" s="37" t="s">
        <v>941</v>
      </c>
      <c r="C198" s="15" t="s">
        <v>53</v>
      </c>
      <c r="D198" s="17" t="s">
        <v>622</v>
      </c>
      <c r="E198" s="17"/>
      <c r="F198" s="246">
        <v>840</v>
      </c>
      <c r="G198" s="282">
        <f aca="true" t="shared" si="3" ref="G198:G261">E198*F198</f>
        <v>0</v>
      </c>
    </row>
    <row r="199" spans="2:7" ht="18">
      <c r="B199" s="37" t="s">
        <v>942</v>
      </c>
      <c r="C199" s="15" t="s">
        <v>53</v>
      </c>
      <c r="D199" s="17" t="s">
        <v>623</v>
      </c>
      <c r="E199" s="17"/>
      <c r="F199" s="246">
        <v>840</v>
      </c>
      <c r="G199" s="282">
        <f t="shared" si="3"/>
        <v>0</v>
      </c>
    </row>
    <row r="200" spans="2:7" ht="18">
      <c r="B200" s="37" t="s">
        <v>943</v>
      </c>
      <c r="C200" s="15" t="s">
        <v>53</v>
      </c>
      <c r="D200" s="17" t="s">
        <v>624</v>
      </c>
      <c r="E200" s="17"/>
      <c r="F200" s="246">
        <v>840</v>
      </c>
      <c r="G200" s="282">
        <f t="shared" si="3"/>
        <v>0</v>
      </c>
    </row>
    <row r="201" spans="2:7" ht="18">
      <c r="B201" s="38" t="s">
        <v>944</v>
      </c>
      <c r="C201" s="15" t="s">
        <v>53</v>
      </c>
      <c r="D201" s="17" t="s">
        <v>787</v>
      </c>
      <c r="E201" s="17"/>
      <c r="F201" s="246">
        <v>840</v>
      </c>
      <c r="G201" s="282">
        <f t="shared" si="3"/>
        <v>0</v>
      </c>
    </row>
    <row r="202" spans="2:7" ht="18">
      <c r="B202" s="38" t="s">
        <v>945</v>
      </c>
      <c r="C202" s="15" t="s">
        <v>53</v>
      </c>
      <c r="D202" s="17" t="s">
        <v>788</v>
      </c>
      <c r="E202" s="17"/>
      <c r="F202" s="246">
        <v>840</v>
      </c>
      <c r="G202" s="282">
        <f t="shared" si="3"/>
        <v>0</v>
      </c>
    </row>
    <row r="203" spans="2:7" ht="18">
      <c r="B203" s="38" t="s">
        <v>946</v>
      </c>
      <c r="C203" s="15" t="s">
        <v>53</v>
      </c>
      <c r="D203" s="17" t="s">
        <v>789</v>
      </c>
      <c r="E203" s="17"/>
      <c r="F203" s="246">
        <v>840</v>
      </c>
      <c r="G203" s="282">
        <f t="shared" si="3"/>
        <v>0</v>
      </c>
    </row>
    <row r="204" spans="2:7" ht="18">
      <c r="B204" s="38" t="s">
        <v>947</v>
      </c>
      <c r="C204" s="15" t="s">
        <v>53</v>
      </c>
      <c r="D204" s="17" t="s">
        <v>790</v>
      </c>
      <c r="E204" s="17"/>
      <c r="F204" s="246">
        <v>840</v>
      </c>
      <c r="G204" s="282">
        <f t="shared" si="3"/>
        <v>0</v>
      </c>
    </row>
    <row r="205" spans="2:7" ht="18">
      <c r="B205" s="38" t="s">
        <v>948</v>
      </c>
      <c r="C205" s="15" t="s">
        <v>53</v>
      </c>
      <c r="D205" s="17" t="s">
        <v>791</v>
      </c>
      <c r="E205" s="17"/>
      <c r="F205" s="246">
        <v>840</v>
      </c>
      <c r="G205" s="282">
        <f t="shared" si="3"/>
        <v>0</v>
      </c>
    </row>
    <row r="206" spans="2:7" ht="18">
      <c r="B206" s="38" t="s">
        <v>949</v>
      </c>
      <c r="C206" s="15" t="s">
        <v>53</v>
      </c>
      <c r="D206" s="17" t="s">
        <v>792</v>
      </c>
      <c r="E206" s="17"/>
      <c r="F206" s="246">
        <v>840</v>
      </c>
      <c r="G206" s="282">
        <f t="shared" si="3"/>
        <v>0</v>
      </c>
    </row>
    <row r="207" spans="2:7" ht="18">
      <c r="B207" s="38" t="s">
        <v>950</v>
      </c>
      <c r="C207" s="15" t="s">
        <v>53</v>
      </c>
      <c r="D207" s="17" t="s">
        <v>794</v>
      </c>
      <c r="E207" s="17"/>
      <c r="F207" s="246">
        <v>840</v>
      </c>
      <c r="G207" s="282">
        <f t="shared" si="3"/>
        <v>0</v>
      </c>
    </row>
    <row r="208" spans="2:7" ht="18">
      <c r="B208" s="38" t="s">
        <v>951</v>
      </c>
      <c r="C208" s="15" t="s">
        <v>53</v>
      </c>
      <c r="D208" s="17" t="s">
        <v>793</v>
      </c>
      <c r="E208" s="17"/>
      <c r="F208" s="246">
        <v>840</v>
      </c>
      <c r="G208" s="282">
        <f t="shared" si="3"/>
        <v>0</v>
      </c>
    </row>
    <row r="209" spans="2:7" ht="18">
      <c r="B209" s="38" t="s">
        <v>952</v>
      </c>
      <c r="C209" s="15" t="s">
        <v>53</v>
      </c>
      <c r="D209" s="17" t="s">
        <v>795</v>
      </c>
      <c r="E209" s="17"/>
      <c r="F209" s="246">
        <v>840</v>
      </c>
      <c r="G209" s="282">
        <f t="shared" si="3"/>
        <v>0</v>
      </c>
    </row>
    <row r="210" spans="2:7" ht="18">
      <c r="B210" s="38" t="s">
        <v>953</v>
      </c>
      <c r="C210" s="15" t="s">
        <v>53</v>
      </c>
      <c r="D210" s="17" t="s">
        <v>796</v>
      </c>
      <c r="E210" s="17"/>
      <c r="F210" s="246">
        <v>840</v>
      </c>
      <c r="G210" s="282">
        <f t="shared" si="3"/>
        <v>0</v>
      </c>
    </row>
    <row r="211" spans="2:7" ht="18">
      <c r="B211" s="38" t="s">
        <v>954</v>
      </c>
      <c r="C211" s="15" t="s">
        <v>53</v>
      </c>
      <c r="D211" s="17" t="s">
        <v>797</v>
      </c>
      <c r="E211" s="17"/>
      <c r="F211" s="246">
        <v>840</v>
      </c>
      <c r="G211" s="282">
        <f t="shared" si="3"/>
        <v>0</v>
      </c>
    </row>
    <row r="212" spans="2:7" ht="18">
      <c r="B212" s="38" t="s">
        <v>955</v>
      </c>
      <c r="C212" s="15" t="s">
        <v>53</v>
      </c>
      <c r="D212" s="17" t="s">
        <v>798</v>
      </c>
      <c r="E212" s="17"/>
      <c r="F212" s="246">
        <v>840</v>
      </c>
      <c r="G212" s="282">
        <f t="shared" si="3"/>
        <v>0</v>
      </c>
    </row>
    <row r="213" spans="2:7" ht="18">
      <c r="B213" s="37" t="s">
        <v>956</v>
      </c>
      <c r="C213" s="15" t="s">
        <v>53</v>
      </c>
      <c r="D213" s="17" t="s">
        <v>632</v>
      </c>
      <c r="E213" s="17"/>
      <c r="F213" s="246">
        <v>840</v>
      </c>
      <c r="G213" s="282">
        <f t="shared" si="3"/>
        <v>0</v>
      </c>
    </row>
    <row r="214" spans="2:7" ht="18">
      <c r="B214" s="38" t="s">
        <v>957</v>
      </c>
      <c r="C214" s="15" t="s">
        <v>53</v>
      </c>
      <c r="D214" s="17" t="s">
        <v>799</v>
      </c>
      <c r="E214" s="17"/>
      <c r="F214" s="246">
        <v>840</v>
      </c>
      <c r="G214" s="282">
        <f t="shared" si="3"/>
        <v>0</v>
      </c>
    </row>
    <row r="215" spans="2:7" ht="18">
      <c r="B215" s="38" t="s">
        <v>958</v>
      </c>
      <c r="C215" s="15" t="s">
        <v>53</v>
      </c>
      <c r="D215" s="17" t="s">
        <v>633</v>
      </c>
      <c r="E215" s="17"/>
      <c r="F215" s="246">
        <v>840</v>
      </c>
      <c r="G215" s="282">
        <f t="shared" si="3"/>
        <v>0</v>
      </c>
    </row>
    <row r="216" spans="2:7" ht="18">
      <c r="B216" s="38" t="s">
        <v>959</v>
      </c>
      <c r="C216" s="15" t="s">
        <v>53</v>
      </c>
      <c r="D216" s="17" t="s">
        <v>800</v>
      </c>
      <c r="E216" s="17"/>
      <c r="F216" s="246">
        <v>840</v>
      </c>
      <c r="G216" s="282">
        <f t="shared" si="3"/>
        <v>0</v>
      </c>
    </row>
    <row r="217" spans="2:7" ht="18">
      <c r="B217" s="38" t="s">
        <v>960</v>
      </c>
      <c r="C217" s="15" t="s">
        <v>53</v>
      </c>
      <c r="D217" s="17" t="s">
        <v>801</v>
      </c>
      <c r="E217" s="17"/>
      <c r="F217" s="246">
        <v>840</v>
      </c>
      <c r="G217" s="282">
        <f t="shared" si="3"/>
        <v>0</v>
      </c>
    </row>
    <row r="218" spans="2:7" ht="18">
      <c r="B218" s="38" t="s">
        <v>961</v>
      </c>
      <c r="C218" s="15" t="s">
        <v>53</v>
      </c>
      <c r="D218" s="17" t="s">
        <v>802</v>
      </c>
      <c r="E218" s="17"/>
      <c r="F218" s="246">
        <v>840</v>
      </c>
      <c r="G218" s="282">
        <f t="shared" si="3"/>
        <v>0</v>
      </c>
    </row>
    <row r="219" spans="2:7" ht="18">
      <c r="B219" s="38" t="s">
        <v>962</v>
      </c>
      <c r="C219" s="15" t="s">
        <v>53</v>
      </c>
      <c r="D219" s="17" t="s">
        <v>803</v>
      </c>
      <c r="E219" s="17"/>
      <c r="F219" s="246">
        <v>840</v>
      </c>
      <c r="G219" s="282">
        <f t="shared" si="3"/>
        <v>0</v>
      </c>
    </row>
    <row r="220" spans="2:7" ht="18">
      <c r="B220" s="38" t="s">
        <v>963</v>
      </c>
      <c r="C220" s="15" t="s">
        <v>53</v>
      </c>
      <c r="D220" s="17" t="s">
        <v>804</v>
      </c>
      <c r="E220" s="17"/>
      <c r="F220" s="246">
        <v>840</v>
      </c>
      <c r="G220" s="282">
        <f t="shared" si="3"/>
        <v>0</v>
      </c>
    </row>
    <row r="221" spans="2:7" ht="18">
      <c r="B221" s="38" t="s">
        <v>964</v>
      </c>
      <c r="C221" s="15" t="s">
        <v>53</v>
      </c>
      <c r="D221" s="17" t="s">
        <v>805</v>
      </c>
      <c r="E221" s="17"/>
      <c r="F221" s="246">
        <v>840</v>
      </c>
      <c r="G221" s="282">
        <f t="shared" si="3"/>
        <v>0</v>
      </c>
    </row>
    <row r="222" spans="2:7" ht="18">
      <c r="B222" s="38" t="s">
        <v>965</v>
      </c>
      <c r="C222" s="15" t="s">
        <v>53</v>
      </c>
      <c r="D222" s="17" t="s">
        <v>806</v>
      </c>
      <c r="E222" s="17"/>
      <c r="F222" s="246">
        <v>840</v>
      </c>
      <c r="G222" s="282">
        <f t="shared" si="3"/>
        <v>0</v>
      </c>
    </row>
    <row r="223" spans="2:7" ht="18">
      <c r="B223" s="38" t="s">
        <v>966</v>
      </c>
      <c r="C223" s="15" t="s">
        <v>53</v>
      </c>
      <c r="D223" s="17" t="s">
        <v>678</v>
      </c>
      <c r="E223" s="17"/>
      <c r="F223" s="246">
        <v>840</v>
      </c>
      <c r="G223" s="282">
        <f t="shared" si="3"/>
        <v>0</v>
      </c>
    </row>
    <row r="224" spans="2:7" ht="18">
      <c r="B224" s="38" t="s">
        <v>967</v>
      </c>
      <c r="C224" s="15" t="s">
        <v>53</v>
      </c>
      <c r="D224" s="17" t="s">
        <v>807</v>
      </c>
      <c r="E224" s="17"/>
      <c r="F224" s="246">
        <v>840</v>
      </c>
      <c r="G224" s="282">
        <f t="shared" si="3"/>
        <v>0</v>
      </c>
    </row>
    <row r="225" spans="2:7" ht="18">
      <c r="B225" s="38" t="s">
        <v>968</v>
      </c>
      <c r="C225" s="15" t="s">
        <v>53</v>
      </c>
      <c r="D225" s="17" t="s">
        <v>634</v>
      </c>
      <c r="E225" s="17"/>
      <c r="F225" s="246">
        <v>840</v>
      </c>
      <c r="G225" s="282">
        <f t="shared" si="3"/>
        <v>0</v>
      </c>
    </row>
    <row r="226" spans="2:7" ht="18">
      <c r="B226" s="38" t="s">
        <v>969</v>
      </c>
      <c r="C226" s="15" t="s">
        <v>53</v>
      </c>
      <c r="D226" s="17" t="s">
        <v>808</v>
      </c>
      <c r="E226" s="17"/>
      <c r="F226" s="246">
        <v>840</v>
      </c>
      <c r="G226" s="282">
        <f t="shared" si="3"/>
        <v>0</v>
      </c>
    </row>
    <row r="227" spans="2:7" ht="18">
      <c r="B227" s="39" t="s">
        <v>873</v>
      </c>
      <c r="C227" s="40" t="s">
        <v>32</v>
      </c>
      <c r="D227" s="41" t="s">
        <v>253</v>
      </c>
      <c r="E227" s="41"/>
      <c r="F227" s="246">
        <v>309</v>
      </c>
      <c r="G227" s="282">
        <f t="shared" si="3"/>
        <v>0</v>
      </c>
    </row>
    <row r="228" spans="2:7" ht="18">
      <c r="B228" s="42" t="s">
        <v>844</v>
      </c>
      <c r="C228" s="26" t="s">
        <v>53</v>
      </c>
      <c r="D228" s="43" t="s">
        <v>851</v>
      </c>
      <c r="E228" s="43"/>
      <c r="F228" s="246">
        <v>840</v>
      </c>
      <c r="G228" s="282">
        <f t="shared" si="3"/>
        <v>0</v>
      </c>
    </row>
    <row r="229" spans="2:7" ht="18">
      <c r="B229" s="39" t="s">
        <v>872</v>
      </c>
      <c r="C229" s="40" t="s">
        <v>32</v>
      </c>
      <c r="D229" s="41" t="s">
        <v>254</v>
      </c>
      <c r="E229" s="41"/>
      <c r="F229" s="246">
        <v>309</v>
      </c>
      <c r="G229" s="282">
        <f t="shared" si="3"/>
        <v>0</v>
      </c>
    </row>
    <row r="230" spans="2:7" ht="18">
      <c r="B230" s="38" t="s">
        <v>970</v>
      </c>
      <c r="C230" s="15" t="s">
        <v>53</v>
      </c>
      <c r="D230" s="17" t="s">
        <v>842</v>
      </c>
      <c r="E230" s="17"/>
      <c r="F230" s="246">
        <v>840</v>
      </c>
      <c r="G230" s="282">
        <f t="shared" si="3"/>
        <v>0</v>
      </c>
    </row>
    <row r="231" spans="2:7" ht="18">
      <c r="B231" s="37" t="s">
        <v>971</v>
      </c>
      <c r="C231" s="15" t="s">
        <v>53</v>
      </c>
      <c r="D231" s="17" t="s">
        <v>809</v>
      </c>
      <c r="E231" s="17"/>
      <c r="F231" s="246">
        <v>840</v>
      </c>
      <c r="G231" s="282">
        <f t="shared" si="3"/>
        <v>0</v>
      </c>
    </row>
    <row r="232" spans="2:7" ht="18">
      <c r="B232" s="42" t="s">
        <v>994</v>
      </c>
      <c r="C232" s="26" t="s">
        <v>53</v>
      </c>
      <c r="D232" s="43" t="s">
        <v>846</v>
      </c>
      <c r="E232" s="43"/>
      <c r="F232" s="246">
        <v>840</v>
      </c>
      <c r="G232" s="282">
        <f t="shared" si="3"/>
        <v>0</v>
      </c>
    </row>
    <row r="233" spans="2:7" ht="18">
      <c r="B233" s="37" t="s">
        <v>972</v>
      </c>
      <c r="C233" s="15" t="s">
        <v>53</v>
      </c>
      <c r="D233" s="17" t="s">
        <v>810</v>
      </c>
      <c r="E233" s="17"/>
      <c r="F233" s="246">
        <v>840</v>
      </c>
      <c r="G233" s="282">
        <f t="shared" si="3"/>
        <v>0</v>
      </c>
    </row>
    <row r="234" spans="2:7" ht="18">
      <c r="B234" s="37" t="s">
        <v>973</v>
      </c>
      <c r="C234" s="15" t="s">
        <v>53</v>
      </c>
      <c r="D234" s="17" t="s">
        <v>811</v>
      </c>
      <c r="E234" s="17"/>
      <c r="F234" s="246">
        <v>840</v>
      </c>
      <c r="G234" s="282">
        <f t="shared" si="3"/>
        <v>0</v>
      </c>
    </row>
    <row r="235" spans="2:7" ht="18">
      <c r="B235" s="38" t="s">
        <v>987</v>
      </c>
      <c r="C235" s="15" t="s">
        <v>53</v>
      </c>
      <c r="D235" s="17" t="s">
        <v>626</v>
      </c>
      <c r="E235" s="17"/>
      <c r="F235" s="246">
        <v>840</v>
      </c>
      <c r="G235" s="282">
        <f t="shared" si="3"/>
        <v>0</v>
      </c>
    </row>
    <row r="236" spans="2:7" ht="18">
      <c r="B236" s="38" t="s">
        <v>988</v>
      </c>
      <c r="C236" s="15" t="s">
        <v>53</v>
      </c>
      <c r="D236" s="17" t="s">
        <v>841</v>
      </c>
      <c r="E236" s="17"/>
      <c r="F236" s="246">
        <v>840</v>
      </c>
      <c r="G236" s="282">
        <f t="shared" si="3"/>
        <v>0</v>
      </c>
    </row>
    <row r="237" spans="2:7" ht="18">
      <c r="B237" s="37" t="s">
        <v>974</v>
      </c>
      <c r="C237" s="15" t="s">
        <v>53</v>
      </c>
      <c r="D237" s="17" t="s">
        <v>812</v>
      </c>
      <c r="E237" s="17"/>
      <c r="F237" s="246">
        <v>840</v>
      </c>
      <c r="G237" s="282">
        <f t="shared" si="3"/>
        <v>0</v>
      </c>
    </row>
    <row r="238" spans="2:7" ht="18">
      <c r="B238" s="38" t="s">
        <v>992</v>
      </c>
      <c r="C238" s="15" t="s">
        <v>53</v>
      </c>
      <c r="D238" s="17" t="s">
        <v>625</v>
      </c>
      <c r="E238" s="17"/>
      <c r="F238" s="246">
        <v>840</v>
      </c>
      <c r="G238" s="282">
        <f t="shared" si="3"/>
        <v>0</v>
      </c>
    </row>
    <row r="239" spans="2:7" ht="18">
      <c r="B239" s="42" t="s">
        <v>993</v>
      </c>
      <c r="C239" s="26" t="s">
        <v>53</v>
      </c>
      <c r="D239" s="43" t="s">
        <v>845</v>
      </c>
      <c r="E239" s="43"/>
      <c r="F239" s="246">
        <v>840</v>
      </c>
      <c r="G239" s="282">
        <f t="shared" si="3"/>
        <v>0</v>
      </c>
    </row>
    <row r="240" spans="2:7" ht="18">
      <c r="B240" s="37" t="s">
        <v>975</v>
      </c>
      <c r="C240" s="15" t="s">
        <v>53</v>
      </c>
      <c r="D240" s="17" t="s">
        <v>813</v>
      </c>
      <c r="E240" s="17"/>
      <c r="F240" s="246">
        <v>840</v>
      </c>
      <c r="G240" s="282">
        <f t="shared" si="3"/>
        <v>0</v>
      </c>
    </row>
    <row r="241" spans="2:7" ht="18">
      <c r="B241" s="39" t="s">
        <v>867</v>
      </c>
      <c r="C241" s="40" t="s">
        <v>32</v>
      </c>
      <c r="D241" s="41" t="s">
        <v>849</v>
      </c>
      <c r="E241" s="41"/>
      <c r="F241" s="246">
        <v>309</v>
      </c>
      <c r="G241" s="282">
        <f t="shared" si="3"/>
        <v>0</v>
      </c>
    </row>
    <row r="242" spans="2:7" ht="18">
      <c r="B242" s="37" t="s">
        <v>976</v>
      </c>
      <c r="C242" s="15" t="s">
        <v>53</v>
      </c>
      <c r="D242" s="17" t="s">
        <v>627</v>
      </c>
      <c r="E242" s="17"/>
      <c r="F242" s="246">
        <v>840</v>
      </c>
      <c r="G242" s="282">
        <f t="shared" si="3"/>
        <v>0</v>
      </c>
    </row>
    <row r="243" spans="2:7" ht="18">
      <c r="B243" s="39" t="s">
        <v>866</v>
      </c>
      <c r="C243" s="40" t="s">
        <v>32</v>
      </c>
      <c r="D243" s="41" t="s">
        <v>848</v>
      </c>
      <c r="E243" s="41"/>
      <c r="F243" s="246">
        <v>309</v>
      </c>
      <c r="G243" s="282">
        <f t="shared" si="3"/>
        <v>0</v>
      </c>
    </row>
    <row r="244" spans="2:7" ht="18">
      <c r="B244" s="37" t="s">
        <v>989</v>
      </c>
      <c r="C244" s="15" t="s">
        <v>53</v>
      </c>
      <c r="D244" s="43" t="s">
        <v>847</v>
      </c>
      <c r="E244" s="43"/>
      <c r="F244" s="246">
        <v>840</v>
      </c>
      <c r="G244" s="282">
        <f t="shared" si="3"/>
        <v>0</v>
      </c>
    </row>
    <row r="245" spans="2:7" ht="18">
      <c r="B245" s="38" t="s">
        <v>977</v>
      </c>
      <c r="C245" s="15" t="s">
        <v>53</v>
      </c>
      <c r="D245" s="17" t="s">
        <v>814</v>
      </c>
      <c r="E245" s="17"/>
      <c r="F245" s="246">
        <v>840</v>
      </c>
      <c r="G245" s="282">
        <f t="shared" si="3"/>
        <v>0</v>
      </c>
    </row>
    <row r="246" spans="2:7" ht="18">
      <c r="B246" s="38" t="s">
        <v>978</v>
      </c>
      <c r="C246" s="15" t="s">
        <v>53</v>
      </c>
      <c r="D246" s="17" t="s">
        <v>628</v>
      </c>
      <c r="E246" s="17"/>
      <c r="F246" s="246">
        <v>840</v>
      </c>
      <c r="G246" s="282">
        <f t="shared" si="3"/>
        <v>0</v>
      </c>
    </row>
    <row r="247" spans="2:7" ht="18">
      <c r="B247" s="38" t="s">
        <v>979</v>
      </c>
      <c r="C247" s="15" t="s">
        <v>53</v>
      </c>
      <c r="D247" s="17" t="s">
        <v>629</v>
      </c>
      <c r="E247" s="17"/>
      <c r="F247" s="246">
        <v>840</v>
      </c>
      <c r="G247" s="282">
        <f t="shared" si="3"/>
        <v>0</v>
      </c>
    </row>
    <row r="248" spans="2:7" ht="18">
      <c r="B248" s="38" t="s">
        <v>980</v>
      </c>
      <c r="C248" s="15" t="s">
        <v>53</v>
      </c>
      <c r="D248" s="17" t="s">
        <v>815</v>
      </c>
      <c r="E248" s="17"/>
      <c r="F248" s="246">
        <v>840</v>
      </c>
      <c r="G248" s="282">
        <f t="shared" si="3"/>
        <v>0</v>
      </c>
    </row>
    <row r="249" spans="2:7" ht="18">
      <c r="B249" s="38" t="s">
        <v>981</v>
      </c>
      <c r="C249" s="15" t="s">
        <v>53</v>
      </c>
      <c r="D249" s="17" t="s">
        <v>816</v>
      </c>
      <c r="E249" s="17"/>
      <c r="F249" s="246">
        <v>840</v>
      </c>
      <c r="G249" s="282">
        <f t="shared" si="3"/>
        <v>0</v>
      </c>
    </row>
    <row r="250" spans="2:7" ht="18">
      <c r="B250" s="38" t="s">
        <v>982</v>
      </c>
      <c r="C250" s="15" t="s">
        <v>53</v>
      </c>
      <c r="D250" s="17" t="s">
        <v>817</v>
      </c>
      <c r="E250" s="17"/>
      <c r="F250" s="246">
        <v>840</v>
      </c>
      <c r="G250" s="282">
        <f t="shared" si="3"/>
        <v>0</v>
      </c>
    </row>
    <row r="251" spans="2:7" ht="18">
      <c r="B251" s="38" t="s">
        <v>983</v>
      </c>
      <c r="C251" s="15" t="s">
        <v>53</v>
      </c>
      <c r="D251" s="17" t="s">
        <v>818</v>
      </c>
      <c r="E251" s="17"/>
      <c r="F251" s="246">
        <v>840</v>
      </c>
      <c r="G251" s="282">
        <f t="shared" si="3"/>
        <v>0</v>
      </c>
    </row>
    <row r="252" spans="2:7" ht="18">
      <c r="B252" s="38" t="s">
        <v>984</v>
      </c>
      <c r="C252" s="15" t="s">
        <v>53</v>
      </c>
      <c r="D252" s="17" t="s">
        <v>630</v>
      </c>
      <c r="E252" s="17"/>
      <c r="F252" s="246">
        <v>840</v>
      </c>
      <c r="G252" s="282">
        <f t="shared" si="3"/>
        <v>0</v>
      </c>
    </row>
    <row r="253" spans="2:7" ht="18">
      <c r="B253" s="39" t="s">
        <v>874</v>
      </c>
      <c r="C253" s="40" t="s">
        <v>32</v>
      </c>
      <c r="D253" s="41" t="s">
        <v>852</v>
      </c>
      <c r="E253" s="41"/>
      <c r="F253" s="246">
        <v>309</v>
      </c>
      <c r="G253" s="282">
        <f t="shared" si="3"/>
        <v>0</v>
      </c>
    </row>
    <row r="254" spans="2:7" ht="18">
      <c r="B254" s="38" t="s">
        <v>985</v>
      </c>
      <c r="C254" s="15" t="s">
        <v>53</v>
      </c>
      <c r="D254" s="17" t="s">
        <v>631</v>
      </c>
      <c r="E254" s="17"/>
      <c r="F254" s="246">
        <v>840</v>
      </c>
      <c r="G254" s="282">
        <f t="shared" si="3"/>
        <v>0</v>
      </c>
    </row>
    <row r="255" spans="2:7" ht="18">
      <c r="B255" s="38" t="s">
        <v>986</v>
      </c>
      <c r="C255" s="15" t="s">
        <v>53</v>
      </c>
      <c r="D255" s="17" t="s">
        <v>819</v>
      </c>
      <c r="E255" s="17"/>
      <c r="F255" s="246">
        <v>840</v>
      </c>
      <c r="G255" s="282">
        <f t="shared" si="3"/>
        <v>0</v>
      </c>
    </row>
    <row r="256" spans="2:7" ht="18">
      <c r="B256" s="39" t="s">
        <v>871</v>
      </c>
      <c r="C256" s="40" t="s">
        <v>32</v>
      </c>
      <c r="D256" s="41" t="s">
        <v>820</v>
      </c>
      <c r="E256" s="41"/>
      <c r="F256" s="246">
        <v>309</v>
      </c>
      <c r="G256" s="282">
        <f t="shared" si="3"/>
        <v>0</v>
      </c>
    </row>
    <row r="257" spans="2:7" ht="18">
      <c r="B257" s="38" t="s">
        <v>990</v>
      </c>
      <c r="C257" s="15" t="s">
        <v>53</v>
      </c>
      <c r="D257" s="17" t="s">
        <v>636</v>
      </c>
      <c r="E257" s="17"/>
      <c r="F257" s="246">
        <v>840</v>
      </c>
      <c r="G257" s="282">
        <f t="shared" si="3"/>
        <v>0</v>
      </c>
    </row>
    <row r="258" spans="2:7" ht="18">
      <c r="B258" s="39" t="s">
        <v>870</v>
      </c>
      <c r="C258" s="40" t="s">
        <v>32</v>
      </c>
      <c r="D258" s="41" t="s">
        <v>255</v>
      </c>
      <c r="E258" s="41"/>
      <c r="F258" s="246">
        <v>309</v>
      </c>
      <c r="G258" s="282">
        <f t="shared" si="3"/>
        <v>0</v>
      </c>
    </row>
    <row r="259" spans="2:7" ht="18">
      <c r="B259" s="39" t="s">
        <v>869</v>
      </c>
      <c r="C259" s="40" t="s">
        <v>32</v>
      </c>
      <c r="D259" s="41" t="s">
        <v>850</v>
      </c>
      <c r="E259" s="41"/>
      <c r="F259" s="246">
        <v>309</v>
      </c>
      <c r="G259" s="282">
        <f t="shared" si="3"/>
        <v>0</v>
      </c>
    </row>
    <row r="260" spans="2:7" ht="18">
      <c r="B260" s="44" t="s">
        <v>991</v>
      </c>
      <c r="C260" s="15" t="s">
        <v>53</v>
      </c>
      <c r="D260" s="17" t="s">
        <v>635</v>
      </c>
      <c r="E260" s="17"/>
      <c r="F260" s="246">
        <v>840</v>
      </c>
      <c r="G260" s="282">
        <f t="shared" si="3"/>
        <v>0</v>
      </c>
    </row>
    <row r="261" spans="2:7" ht="18" thickBot="1">
      <c r="B261" s="39" t="s">
        <v>868</v>
      </c>
      <c r="C261" s="40" t="s">
        <v>32</v>
      </c>
      <c r="D261" s="41" t="s">
        <v>256</v>
      </c>
      <c r="E261" s="41"/>
      <c r="F261" s="246">
        <v>309</v>
      </c>
      <c r="G261" s="282">
        <f t="shared" si="3"/>
        <v>0</v>
      </c>
    </row>
    <row r="262" spans="2:7" ht="21">
      <c r="B262" s="131" t="s">
        <v>31</v>
      </c>
      <c r="C262" s="45"/>
      <c r="D262" s="45"/>
      <c r="E262" s="45"/>
      <c r="F262" s="228"/>
      <c r="G262" s="266"/>
    </row>
    <row r="263" spans="2:7" ht="18">
      <c r="B263" s="132" t="s">
        <v>582</v>
      </c>
      <c r="C263" s="46" t="s">
        <v>10</v>
      </c>
      <c r="D263" s="47" t="s">
        <v>583</v>
      </c>
      <c r="E263" s="47"/>
      <c r="F263" s="248">
        <v>1263</v>
      </c>
      <c r="G263" s="282">
        <f aca="true" t="shared" si="4" ref="G263:G325">E263*F263</f>
        <v>0</v>
      </c>
    </row>
    <row r="264" spans="2:7" ht="18" thickBot="1">
      <c r="B264" s="133" t="s">
        <v>584</v>
      </c>
      <c r="C264" s="48" t="s">
        <v>10</v>
      </c>
      <c r="D264" s="49" t="s">
        <v>585</v>
      </c>
      <c r="E264" s="49"/>
      <c r="F264" s="249">
        <v>1263</v>
      </c>
      <c r="G264" s="282">
        <f t="shared" si="4"/>
        <v>0</v>
      </c>
    </row>
    <row r="265" spans="2:7" ht="42">
      <c r="B265" s="134" t="s">
        <v>900</v>
      </c>
      <c r="C265" s="50"/>
      <c r="D265" s="50"/>
      <c r="E265" s="50"/>
      <c r="F265" s="229"/>
      <c r="G265" s="266"/>
    </row>
    <row r="266" spans="2:7" ht="18">
      <c r="B266" s="135" t="s">
        <v>313</v>
      </c>
      <c r="C266" s="51" t="s">
        <v>25</v>
      </c>
      <c r="D266" s="52" t="s">
        <v>314</v>
      </c>
      <c r="E266" s="52"/>
      <c r="F266" s="248">
        <v>3172</v>
      </c>
      <c r="G266" s="282">
        <f t="shared" si="4"/>
        <v>0</v>
      </c>
    </row>
    <row r="267" spans="2:7" ht="18">
      <c r="B267" s="136" t="s">
        <v>312</v>
      </c>
      <c r="C267" s="51" t="s">
        <v>57</v>
      </c>
      <c r="D267" s="52" t="s">
        <v>260</v>
      </c>
      <c r="E267" s="52"/>
      <c r="F267" s="248">
        <v>2619</v>
      </c>
      <c r="G267" s="282">
        <f t="shared" si="4"/>
        <v>0</v>
      </c>
    </row>
    <row r="268" spans="2:7" ht="18">
      <c r="B268" s="137" t="s">
        <v>311</v>
      </c>
      <c r="C268" s="51" t="s">
        <v>46</v>
      </c>
      <c r="D268" s="52" t="s">
        <v>261</v>
      </c>
      <c r="E268" s="52"/>
      <c r="F268" s="248">
        <v>1001</v>
      </c>
      <c r="G268" s="282">
        <f t="shared" si="4"/>
        <v>0</v>
      </c>
    </row>
    <row r="269" spans="2:7" ht="18" thickBot="1">
      <c r="B269" s="138" t="s">
        <v>33</v>
      </c>
      <c r="C269" s="53" t="s">
        <v>34</v>
      </c>
      <c r="D269" s="54" t="s">
        <v>262</v>
      </c>
      <c r="E269" s="54"/>
      <c r="F269" s="249">
        <v>1015</v>
      </c>
      <c r="G269" s="282">
        <f t="shared" si="4"/>
        <v>0</v>
      </c>
    </row>
    <row r="270" spans="2:7" ht="21" thickBot="1">
      <c r="B270" s="139" t="s">
        <v>341</v>
      </c>
      <c r="C270" s="55"/>
      <c r="D270" s="55"/>
      <c r="E270" s="55"/>
      <c r="F270" s="230"/>
      <c r="G270" s="267"/>
    </row>
    <row r="271" spans="2:7" ht="18">
      <c r="B271" s="140" t="s">
        <v>342</v>
      </c>
      <c r="C271" s="51" t="s">
        <v>46</v>
      </c>
      <c r="D271" s="56" t="s">
        <v>882</v>
      </c>
      <c r="E271" s="56"/>
      <c r="F271" s="247">
        <v>875</v>
      </c>
      <c r="G271" s="282">
        <f t="shared" si="4"/>
        <v>0</v>
      </c>
    </row>
    <row r="272" spans="2:7" ht="18">
      <c r="B272" s="141" t="s">
        <v>343</v>
      </c>
      <c r="C272" s="51" t="s">
        <v>46</v>
      </c>
      <c r="D272" s="56" t="s">
        <v>881</v>
      </c>
      <c r="E272" s="56"/>
      <c r="F272" s="247">
        <v>875</v>
      </c>
      <c r="G272" s="282">
        <f t="shared" si="4"/>
        <v>0</v>
      </c>
    </row>
    <row r="273" spans="2:7" ht="18">
      <c r="B273" s="142" t="s">
        <v>344</v>
      </c>
      <c r="C273" s="51" t="s">
        <v>46</v>
      </c>
      <c r="D273" s="57" t="s">
        <v>345</v>
      </c>
      <c r="E273" s="57"/>
      <c r="F273" s="246">
        <v>875</v>
      </c>
      <c r="G273" s="282">
        <f t="shared" si="4"/>
        <v>0</v>
      </c>
    </row>
    <row r="274" spans="2:7" ht="18">
      <c r="B274" s="143"/>
      <c r="C274" s="51" t="s">
        <v>46</v>
      </c>
      <c r="D274" s="57" t="s">
        <v>882</v>
      </c>
      <c r="E274" s="57"/>
      <c r="F274" s="246">
        <v>875</v>
      </c>
      <c r="G274" s="282">
        <f t="shared" si="4"/>
        <v>0</v>
      </c>
    </row>
    <row r="275" spans="2:7" ht="18">
      <c r="B275" s="144" t="s">
        <v>346</v>
      </c>
      <c r="C275" s="51" t="s">
        <v>46</v>
      </c>
      <c r="D275" s="57" t="s">
        <v>347</v>
      </c>
      <c r="E275" s="57"/>
      <c r="F275" s="246">
        <v>875</v>
      </c>
      <c r="G275" s="282">
        <f t="shared" si="4"/>
        <v>0</v>
      </c>
    </row>
    <row r="276" spans="2:7" ht="18">
      <c r="B276" s="145"/>
      <c r="C276" s="51" t="s">
        <v>46</v>
      </c>
      <c r="D276" s="57" t="s">
        <v>995</v>
      </c>
      <c r="E276" s="57"/>
      <c r="F276" s="246">
        <v>875</v>
      </c>
      <c r="G276" s="282">
        <f t="shared" si="4"/>
        <v>0</v>
      </c>
    </row>
    <row r="277" spans="2:7" ht="18">
      <c r="B277" s="146" t="s">
        <v>1041</v>
      </c>
      <c r="C277" s="51" t="s">
        <v>46</v>
      </c>
      <c r="D277" s="57" t="s">
        <v>996</v>
      </c>
      <c r="E277" s="57"/>
      <c r="F277" s="246">
        <v>875</v>
      </c>
      <c r="G277" s="282">
        <f t="shared" si="4"/>
        <v>0</v>
      </c>
    </row>
    <row r="278" spans="2:7" ht="18">
      <c r="B278" s="146" t="s">
        <v>1042</v>
      </c>
      <c r="C278" s="51" t="s">
        <v>46</v>
      </c>
      <c r="D278" s="57" t="s">
        <v>997</v>
      </c>
      <c r="E278" s="57"/>
      <c r="F278" s="246">
        <v>875</v>
      </c>
      <c r="G278" s="282">
        <f t="shared" si="4"/>
        <v>0</v>
      </c>
    </row>
    <row r="279" spans="2:7" ht="18">
      <c r="B279" s="141" t="s">
        <v>1043</v>
      </c>
      <c r="C279" s="51" t="s">
        <v>46</v>
      </c>
      <c r="D279" s="57" t="s">
        <v>998</v>
      </c>
      <c r="E279" s="57"/>
      <c r="F279" s="246">
        <v>875</v>
      </c>
      <c r="G279" s="282">
        <f t="shared" si="4"/>
        <v>0</v>
      </c>
    </row>
    <row r="280" spans="2:7" ht="18">
      <c r="B280" s="141" t="s">
        <v>1044</v>
      </c>
      <c r="C280" s="51" t="s">
        <v>46</v>
      </c>
      <c r="D280" s="57" t="s">
        <v>999</v>
      </c>
      <c r="E280" s="57"/>
      <c r="F280" s="246">
        <v>875</v>
      </c>
      <c r="G280" s="282">
        <f t="shared" si="4"/>
        <v>0</v>
      </c>
    </row>
    <row r="281" spans="2:7" ht="18">
      <c r="B281" s="141" t="s">
        <v>348</v>
      </c>
      <c r="C281" s="51" t="s">
        <v>46</v>
      </c>
      <c r="D281" s="57" t="s">
        <v>875</v>
      </c>
      <c r="E281" s="57"/>
      <c r="F281" s="246">
        <v>875</v>
      </c>
      <c r="G281" s="282">
        <f t="shared" si="4"/>
        <v>0</v>
      </c>
    </row>
    <row r="282" spans="2:7" ht="18">
      <c r="B282" s="141" t="s">
        <v>349</v>
      </c>
      <c r="C282" s="51" t="s">
        <v>46</v>
      </c>
      <c r="D282" s="57" t="s">
        <v>884</v>
      </c>
      <c r="E282" s="57"/>
      <c r="F282" s="246">
        <v>875</v>
      </c>
      <c r="G282" s="282">
        <f t="shared" si="4"/>
        <v>0</v>
      </c>
    </row>
    <row r="283" spans="2:7" ht="18">
      <c r="B283" s="142" t="s">
        <v>350</v>
      </c>
      <c r="C283" s="58" t="s">
        <v>46</v>
      </c>
      <c r="D283" s="57" t="s">
        <v>876</v>
      </c>
      <c r="E283" s="57"/>
      <c r="F283" s="246">
        <v>875</v>
      </c>
      <c r="G283" s="282">
        <f t="shared" si="4"/>
        <v>0</v>
      </c>
    </row>
    <row r="284" spans="2:7" ht="18">
      <c r="B284" s="141" t="s">
        <v>351</v>
      </c>
      <c r="C284" s="51" t="s">
        <v>46</v>
      </c>
      <c r="D284" s="57" t="s">
        <v>883</v>
      </c>
      <c r="E284" s="57"/>
      <c r="F284" s="246">
        <v>875</v>
      </c>
      <c r="G284" s="282">
        <f t="shared" si="4"/>
        <v>0</v>
      </c>
    </row>
    <row r="285" spans="2:7" ht="18">
      <c r="B285" s="142" t="s">
        <v>1000</v>
      </c>
      <c r="C285" s="51" t="s">
        <v>46</v>
      </c>
      <c r="D285" s="59" t="s">
        <v>885</v>
      </c>
      <c r="E285" s="59"/>
      <c r="F285" s="250">
        <v>875</v>
      </c>
      <c r="G285" s="282">
        <f t="shared" si="4"/>
        <v>0</v>
      </c>
    </row>
    <row r="286" spans="2:7" ht="18">
      <c r="B286" s="141" t="s">
        <v>352</v>
      </c>
      <c r="C286" s="51" t="s">
        <v>46</v>
      </c>
      <c r="D286" s="59" t="s">
        <v>877</v>
      </c>
      <c r="E286" s="59"/>
      <c r="F286" s="250">
        <v>875</v>
      </c>
      <c r="G286" s="282">
        <f t="shared" si="4"/>
        <v>0</v>
      </c>
    </row>
    <row r="287" spans="2:7" ht="18">
      <c r="B287" s="141" t="s">
        <v>353</v>
      </c>
      <c r="C287" s="51" t="s">
        <v>46</v>
      </c>
      <c r="D287" s="59" t="s">
        <v>878</v>
      </c>
      <c r="E287" s="59"/>
      <c r="F287" s="250">
        <v>875</v>
      </c>
      <c r="G287" s="282">
        <f t="shared" si="4"/>
        <v>0</v>
      </c>
    </row>
    <row r="288" spans="2:7" ht="18">
      <c r="B288" s="142" t="s">
        <v>354</v>
      </c>
      <c r="C288" s="51" t="s">
        <v>46</v>
      </c>
      <c r="D288" s="57" t="s">
        <v>888</v>
      </c>
      <c r="E288" s="57"/>
      <c r="F288" s="246">
        <v>875</v>
      </c>
      <c r="G288" s="282">
        <f t="shared" si="4"/>
        <v>0</v>
      </c>
    </row>
    <row r="289" spans="2:7" ht="18">
      <c r="B289" s="142" t="s">
        <v>355</v>
      </c>
      <c r="C289" s="58" t="s">
        <v>46</v>
      </c>
      <c r="D289" s="57" t="s">
        <v>356</v>
      </c>
      <c r="E289" s="57"/>
      <c r="F289" s="246">
        <v>875</v>
      </c>
      <c r="G289" s="282">
        <f t="shared" si="4"/>
        <v>0</v>
      </c>
    </row>
    <row r="290" spans="2:7" ht="18">
      <c r="B290" s="143"/>
      <c r="C290" s="51" t="s">
        <v>46</v>
      </c>
      <c r="D290" s="57" t="s">
        <v>887</v>
      </c>
      <c r="E290" s="57"/>
      <c r="F290" s="246">
        <v>875</v>
      </c>
      <c r="G290" s="282">
        <f t="shared" si="4"/>
        <v>0</v>
      </c>
    </row>
    <row r="291" spans="2:7" ht="18">
      <c r="B291" s="141" t="s">
        <v>357</v>
      </c>
      <c r="C291" s="51" t="s">
        <v>46</v>
      </c>
      <c r="D291" s="57" t="s">
        <v>886</v>
      </c>
      <c r="E291" s="57"/>
      <c r="F291" s="246">
        <v>875</v>
      </c>
      <c r="G291" s="282">
        <f t="shared" si="4"/>
        <v>0</v>
      </c>
    </row>
    <row r="292" spans="2:7" ht="18">
      <c r="B292" s="142" t="s">
        <v>358</v>
      </c>
      <c r="C292" s="51" t="s">
        <v>46</v>
      </c>
      <c r="D292" s="57" t="s">
        <v>359</v>
      </c>
      <c r="E292" s="57"/>
      <c r="F292" s="246">
        <v>266</v>
      </c>
      <c r="G292" s="282">
        <f t="shared" si="4"/>
        <v>0</v>
      </c>
    </row>
    <row r="293" spans="2:7" ht="18">
      <c r="B293" s="143"/>
      <c r="C293" s="51" t="s">
        <v>46</v>
      </c>
      <c r="D293" s="57" t="s">
        <v>1001</v>
      </c>
      <c r="E293" s="57"/>
      <c r="F293" s="246">
        <v>875</v>
      </c>
      <c r="G293" s="282">
        <f t="shared" si="4"/>
        <v>0</v>
      </c>
    </row>
    <row r="294" spans="2:7" ht="18">
      <c r="B294" s="142" t="s">
        <v>360</v>
      </c>
      <c r="C294" s="51" t="s">
        <v>46</v>
      </c>
      <c r="D294" s="57" t="s">
        <v>361</v>
      </c>
      <c r="E294" s="57"/>
      <c r="F294" s="246">
        <v>266</v>
      </c>
      <c r="G294" s="282">
        <f t="shared" si="4"/>
        <v>0</v>
      </c>
    </row>
    <row r="295" spans="2:7" ht="18">
      <c r="B295" s="143"/>
      <c r="C295" s="51" t="s">
        <v>46</v>
      </c>
      <c r="D295" s="57" t="s">
        <v>1002</v>
      </c>
      <c r="E295" s="57"/>
      <c r="F295" s="246">
        <v>875</v>
      </c>
      <c r="G295" s="282">
        <f t="shared" si="4"/>
        <v>0</v>
      </c>
    </row>
    <row r="296" spans="2:7" ht="18">
      <c r="B296" s="142" t="s">
        <v>362</v>
      </c>
      <c r="C296" s="51" t="s">
        <v>46</v>
      </c>
      <c r="D296" s="57" t="s">
        <v>363</v>
      </c>
      <c r="E296" s="57"/>
      <c r="F296" s="246">
        <v>875</v>
      </c>
      <c r="G296" s="282">
        <f t="shared" si="4"/>
        <v>0</v>
      </c>
    </row>
    <row r="297" spans="2:7" ht="18">
      <c r="B297" s="143"/>
      <c r="C297" s="51" t="s">
        <v>46</v>
      </c>
      <c r="D297" s="57" t="s">
        <v>1003</v>
      </c>
      <c r="E297" s="57"/>
      <c r="F297" s="246">
        <v>875</v>
      </c>
      <c r="G297" s="282">
        <f t="shared" si="4"/>
        <v>0</v>
      </c>
    </row>
    <row r="298" spans="2:7" ht="18">
      <c r="B298" s="142" t="s">
        <v>364</v>
      </c>
      <c r="C298" s="51" t="s">
        <v>46</v>
      </c>
      <c r="D298" s="57" t="s">
        <v>365</v>
      </c>
      <c r="E298" s="57"/>
      <c r="F298" s="246">
        <v>875</v>
      </c>
      <c r="G298" s="282">
        <f t="shared" si="4"/>
        <v>0</v>
      </c>
    </row>
    <row r="299" spans="2:7" ht="18">
      <c r="B299" s="143"/>
      <c r="C299" s="51" t="s">
        <v>46</v>
      </c>
      <c r="D299" s="59" t="s">
        <v>1004</v>
      </c>
      <c r="E299" s="59"/>
      <c r="F299" s="250">
        <v>875</v>
      </c>
      <c r="G299" s="282">
        <f t="shared" si="4"/>
        <v>0</v>
      </c>
    </row>
    <row r="300" spans="2:7" ht="18">
      <c r="B300" s="142" t="s">
        <v>1005</v>
      </c>
      <c r="C300" s="51" t="s">
        <v>46</v>
      </c>
      <c r="D300" s="59" t="s">
        <v>890</v>
      </c>
      <c r="E300" s="59"/>
      <c r="F300" s="250">
        <v>875</v>
      </c>
      <c r="G300" s="282">
        <f t="shared" si="4"/>
        <v>0</v>
      </c>
    </row>
    <row r="301" spans="2:7" ht="18">
      <c r="B301" s="141" t="s">
        <v>366</v>
      </c>
      <c r="C301" s="51" t="s">
        <v>46</v>
      </c>
      <c r="D301" s="57" t="s">
        <v>889</v>
      </c>
      <c r="E301" s="57"/>
      <c r="F301" s="246">
        <v>875</v>
      </c>
      <c r="G301" s="282">
        <f t="shared" si="4"/>
        <v>0</v>
      </c>
    </row>
    <row r="302" spans="2:7" ht="18">
      <c r="B302" s="142" t="s">
        <v>367</v>
      </c>
      <c r="C302" s="51" t="s">
        <v>46</v>
      </c>
      <c r="D302" s="57" t="s">
        <v>368</v>
      </c>
      <c r="E302" s="57"/>
      <c r="F302" s="246">
        <v>875</v>
      </c>
      <c r="G302" s="282">
        <f t="shared" si="4"/>
        <v>0</v>
      </c>
    </row>
    <row r="303" spans="2:7" ht="18">
      <c r="B303" s="143"/>
      <c r="C303" s="51" t="s">
        <v>46</v>
      </c>
      <c r="D303" s="57" t="s">
        <v>1006</v>
      </c>
      <c r="E303" s="57"/>
      <c r="F303" s="246">
        <v>875</v>
      </c>
      <c r="G303" s="282">
        <f t="shared" si="4"/>
        <v>0</v>
      </c>
    </row>
    <row r="304" spans="2:7" ht="18">
      <c r="B304" s="142" t="s">
        <v>369</v>
      </c>
      <c r="C304" s="51" t="s">
        <v>46</v>
      </c>
      <c r="D304" s="57" t="s">
        <v>370</v>
      </c>
      <c r="E304" s="57"/>
      <c r="F304" s="246">
        <v>875</v>
      </c>
      <c r="G304" s="282">
        <f t="shared" si="4"/>
        <v>0</v>
      </c>
    </row>
    <row r="305" spans="2:7" ht="18">
      <c r="B305" s="143"/>
      <c r="C305" s="51" t="s">
        <v>46</v>
      </c>
      <c r="D305" s="57" t="s">
        <v>1007</v>
      </c>
      <c r="E305" s="57"/>
      <c r="F305" s="246">
        <v>875</v>
      </c>
      <c r="G305" s="282">
        <f t="shared" si="4"/>
        <v>0</v>
      </c>
    </row>
    <row r="306" spans="2:7" ht="18">
      <c r="B306" s="142" t="s">
        <v>371</v>
      </c>
      <c r="C306" s="51" t="s">
        <v>46</v>
      </c>
      <c r="D306" s="57" t="s">
        <v>372</v>
      </c>
      <c r="E306" s="57"/>
      <c r="F306" s="246">
        <v>266</v>
      </c>
      <c r="G306" s="282">
        <f t="shared" si="4"/>
        <v>0</v>
      </c>
    </row>
    <row r="307" spans="2:7" ht="18">
      <c r="B307" s="143"/>
      <c r="C307" s="51" t="s">
        <v>46</v>
      </c>
      <c r="D307" s="57" t="s">
        <v>1008</v>
      </c>
      <c r="E307" s="57"/>
      <c r="F307" s="246">
        <v>875</v>
      </c>
      <c r="G307" s="282">
        <f t="shared" si="4"/>
        <v>0</v>
      </c>
    </row>
    <row r="308" spans="2:7" ht="18">
      <c r="B308" s="142" t="s">
        <v>373</v>
      </c>
      <c r="C308" s="51" t="s">
        <v>46</v>
      </c>
      <c r="D308" s="57" t="s">
        <v>374</v>
      </c>
      <c r="E308" s="57"/>
      <c r="F308" s="246">
        <v>875</v>
      </c>
      <c r="G308" s="282">
        <f t="shared" si="4"/>
        <v>0</v>
      </c>
    </row>
    <row r="309" spans="2:7" ht="18">
      <c r="B309" s="143"/>
      <c r="C309" s="51" t="s">
        <v>46</v>
      </c>
      <c r="D309" s="57" t="s">
        <v>1009</v>
      </c>
      <c r="E309" s="57"/>
      <c r="F309" s="246">
        <v>875</v>
      </c>
      <c r="G309" s="282">
        <f t="shared" si="4"/>
        <v>0</v>
      </c>
    </row>
    <row r="310" spans="2:7" ht="18">
      <c r="B310" s="142" t="s">
        <v>375</v>
      </c>
      <c r="C310" s="51" t="s">
        <v>46</v>
      </c>
      <c r="D310" s="57" t="s">
        <v>376</v>
      </c>
      <c r="E310" s="57"/>
      <c r="F310" s="246">
        <v>266</v>
      </c>
      <c r="G310" s="282">
        <f t="shared" si="4"/>
        <v>0</v>
      </c>
    </row>
    <row r="311" spans="2:7" ht="18">
      <c r="B311" s="143"/>
      <c r="C311" s="51" t="s">
        <v>46</v>
      </c>
      <c r="D311" s="57" t="s">
        <v>1010</v>
      </c>
      <c r="E311" s="57"/>
      <c r="F311" s="246">
        <v>875</v>
      </c>
      <c r="G311" s="282">
        <f t="shared" si="4"/>
        <v>0</v>
      </c>
    </row>
    <row r="312" spans="2:7" ht="18">
      <c r="B312" s="142" t="s">
        <v>377</v>
      </c>
      <c r="C312" s="51" t="s">
        <v>46</v>
      </c>
      <c r="D312" s="57" t="s">
        <v>378</v>
      </c>
      <c r="E312" s="57"/>
      <c r="F312" s="246">
        <v>266</v>
      </c>
      <c r="G312" s="282">
        <f t="shared" si="4"/>
        <v>0</v>
      </c>
    </row>
    <row r="313" spans="2:7" ht="18">
      <c r="B313" s="143"/>
      <c r="C313" s="51" t="s">
        <v>46</v>
      </c>
      <c r="D313" s="57" t="s">
        <v>891</v>
      </c>
      <c r="E313" s="57"/>
      <c r="F313" s="246">
        <v>875</v>
      </c>
      <c r="G313" s="282">
        <f t="shared" si="4"/>
        <v>0</v>
      </c>
    </row>
    <row r="314" spans="2:7" ht="18">
      <c r="B314" s="142" t="s">
        <v>379</v>
      </c>
      <c r="C314" s="51" t="s">
        <v>46</v>
      </c>
      <c r="D314" s="57" t="s">
        <v>380</v>
      </c>
      <c r="E314" s="57"/>
      <c r="F314" s="246">
        <v>266</v>
      </c>
      <c r="G314" s="282">
        <f t="shared" si="4"/>
        <v>0</v>
      </c>
    </row>
    <row r="315" spans="2:7" ht="18">
      <c r="B315" s="143"/>
      <c r="C315" s="51" t="s">
        <v>46</v>
      </c>
      <c r="D315" s="57" t="s">
        <v>1011</v>
      </c>
      <c r="E315" s="57"/>
      <c r="F315" s="246">
        <v>875</v>
      </c>
      <c r="G315" s="282">
        <f t="shared" si="4"/>
        <v>0</v>
      </c>
    </row>
    <row r="316" spans="2:7" ht="18">
      <c r="B316" s="142" t="s">
        <v>381</v>
      </c>
      <c r="C316" s="51" t="s">
        <v>46</v>
      </c>
      <c r="D316" s="57" t="s">
        <v>382</v>
      </c>
      <c r="E316" s="57"/>
      <c r="F316" s="246">
        <v>266</v>
      </c>
      <c r="G316" s="282">
        <f t="shared" si="4"/>
        <v>0</v>
      </c>
    </row>
    <row r="317" spans="2:7" ht="18">
      <c r="B317" s="143"/>
      <c r="C317" s="51" t="s">
        <v>46</v>
      </c>
      <c r="D317" s="59" t="s">
        <v>1012</v>
      </c>
      <c r="E317" s="59"/>
      <c r="F317" s="250">
        <v>875</v>
      </c>
      <c r="G317" s="282">
        <f t="shared" si="4"/>
        <v>0</v>
      </c>
    </row>
    <row r="318" spans="2:7" ht="18">
      <c r="B318" s="142" t="s">
        <v>895</v>
      </c>
      <c r="C318" s="51" t="s">
        <v>46</v>
      </c>
      <c r="D318" s="59" t="s">
        <v>894</v>
      </c>
      <c r="E318" s="59"/>
      <c r="F318" s="250">
        <v>875</v>
      </c>
      <c r="G318" s="282">
        <f t="shared" si="4"/>
        <v>0</v>
      </c>
    </row>
    <row r="319" spans="2:7" ht="18" thickBot="1">
      <c r="B319" s="142" t="s">
        <v>893</v>
      </c>
      <c r="C319" s="51" t="s">
        <v>46</v>
      </c>
      <c r="D319" s="59" t="s">
        <v>892</v>
      </c>
      <c r="E319" s="59"/>
      <c r="F319" s="250">
        <v>875</v>
      </c>
      <c r="G319" s="282">
        <f t="shared" si="4"/>
        <v>0</v>
      </c>
    </row>
    <row r="320" spans="2:7" ht="21" thickBot="1">
      <c r="B320" s="139" t="s">
        <v>383</v>
      </c>
      <c r="C320" s="55"/>
      <c r="D320" s="55"/>
      <c r="E320" s="55"/>
      <c r="F320" s="230"/>
      <c r="G320" s="267"/>
    </row>
    <row r="321" spans="2:7" ht="18">
      <c r="B321" s="142" t="s">
        <v>897</v>
      </c>
      <c r="C321" s="51" t="s">
        <v>46</v>
      </c>
      <c r="D321" s="59" t="s">
        <v>896</v>
      </c>
      <c r="E321" s="59"/>
      <c r="F321" s="250">
        <v>875</v>
      </c>
      <c r="G321" s="282">
        <f t="shared" si="4"/>
        <v>0</v>
      </c>
    </row>
    <row r="322" spans="2:7" ht="18">
      <c r="B322" s="142" t="s">
        <v>384</v>
      </c>
      <c r="C322" s="51" t="s">
        <v>46</v>
      </c>
      <c r="D322" s="57" t="s">
        <v>385</v>
      </c>
      <c r="E322" s="57"/>
      <c r="F322" s="246">
        <v>875</v>
      </c>
      <c r="G322" s="282">
        <f t="shared" si="4"/>
        <v>0</v>
      </c>
    </row>
    <row r="323" spans="2:7" ht="18">
      <c r="B323" s="143"/>
      <c r="C323" s="51" t="s">
        <v>46</v>
      </c>
      <c r="D323" s="59" t="s">
        <v>1013</v>
      </c>
      <c r="E323" s="59"/>
      <c r="F323" s="250">
        <v>875</v>
      </c>
      <c r="G323" s="282">
        <f t="shared" si="4"/>
        <v>0</v>
      </c>
    </row>
    <row r="324" spans="2:7" ht="18">
      <c r="B324" s="142" t="s">
        <v>879</v>
      </c>
      <c r="C324" s="51" t="s">
        <v>46</v>
      </c>
      <c r="D324" s="59" t="s">
        <v>840</v>
      </c>
      <c r="E324" s="59"/>
      <c r="F324" s="250">
        <v>875</v>
      </c>
      <c r="G324" s="282">
        <f t="shared" si="4"/>
        <v>0</v>
      </c>
    </row>
    <row r="325" spans="2:7" ht="18">
      <c r="B325" s="141" t="s">
        <v>386</v>
      </c>
      <c r="C325" s="51" t="s">
        <v>46</v>
      </c>
      <c r="D325" s="57" t="s">
        <v>1014</v>
      </c>
      <c r="E325" s="57"/>
      <c r="F325" s="246">
        <v>875</v>
      </c>
      <c r="G325" s="282">
        <f t="shared" si="4"/>
        <v>0</v>
      </c>
    </row>
    <row r="326" spans="2:7" ht="18">
      <c r="B326" s="142" t="s">
        <v>899</v>
      </c>
      <c r="C326" s="51" t="s">
        <v>46</v>
      </c>
      <c r="D326" s="59" t="s">
        <v>898</v>
      </c>
      <c r="E326" s="59"/>
      <c r="F326" s="250">
        <v>875</v>
      </c>
      <c r="G326" s="282">
        <f aca="true" t="shared" si="5" ref="G326:G389">E326*F326</f>
        <v>0</v>
      </c>
    </row>
    <row r="327" spans="2:7" ht="18">
      <c r="B327" s="142" t="s">
        <v>387</v>
      </c>
      <c r="C327" s="51" t="s">
        <v>46</v>
      </c>
      <c r="D327" s="57" t="s">
        <v>388</v>
      </c>
      <c r="E327" s="57"/>
      <c r="F327" s="246">
        <v>875</v>
      </c>
      <c r="G327" s="282">
        <f t="shared" si="5"/>
        <v>0</v>
      </c>
    </row>
    <row r="328" spans="2:7" ht="18">
      <c r="B328" s="143"/>
      <c r="C328" s="51" t="s">
        <v>46</v>
      </c>
      <c r="D328" s="57" t="s">
        <v>1015</v>
      </c>
      <c r="E328" s="57"/>
      <c r="F328" s="246">
        <v>875</v>
      </c>
      <c r="G328" s="282">
        <f t="shared" si="5"/>
        <v>0</v>
      </c>
    </row>
    <row r="329" spans="2:7" ht="18">
      <c r="B329" s="142" t="s">
        <v>389</v>
      </c>
      <c r="C329" s="51" t="s">
        <v>46</v>
      </c>
      <c r="D329" s="57" t="s">
        <v>390</v>
      </c>
      <c r="E329" s="57"/>
      <c r="F329" s="246">
        <v>875</v>
      </c>
      <c r="G329" s="282">
        <f t="shared" si="5"/>
        <v>0</v>
      </c>
    </row>
    <row r="330" spans="2:7" ht="18">
      <c r="B330" s="143"/>
      <c r="C330" s="51" t="s">
        <v>46</v>
      </c>
      <c r="D330" s="57" t="s">
        <v>1016</v>
      </c>
      <c r="E330" s="57"/>
      <c r="F330" s="246">
        <v>875</v>
      </c>
      <c r="G330" s="282">
        <f t="shared" si="5"/>
        <v>0</v>
      </c>
    </row>
    <row r="331" spans="2:7" ht="18" thickBot="1">
      <c r="B331" s="141" t="s">
        <v>391</v>
      </c>
      <c r="C331" s="58" t="s">
        <v>46</v>
      </c>
      <c r="D331" s="57" t="s">
        <v>880</v>
      </c>
      <c r="E331" s="57"/>
      <c r="F331" s="246">
        <v>875</v>
      </c>
      <c r="G331" s="282">
        <f t="shared" si="5"/>
        <v>0</v>
      </c>
    </row>
    <row r="332" spans="2:7" ht="21" thickBot="1">
      <c r="B332" s="147" t="s">
        <v>327</v>
      </c>
      <c r="C332" s="60"/>
      <c r="D332" s="60"/>
      <c r="E332" s="60"/>
      <c r="F332" s="231"/>
      <c r="G332" s="267"/>
    </row>
    <row r="333" spans="2:7" ht="18">
      <c r="B333" s="148" t="s">
        <v>328</v>
      </c>
      <c r="C333" s="61" t="s">
        <v>46</v>
      </c>
      <c r="D333" s="62" t="s">
        <v>329</v>
      </c>
      <c r="E333" s="62"/>
      <c r="F333" s="251">
        <v>926</v>
      </c>
      <c r="G333" s="282">
        <f t="shared" si="5"/>
        <v>0</v>
      </c>
    </row>
    <row r="334" spans="2:7" ht="18">
      <c r="B334" s="149" t="s">
        <v>330</v>
      </c>
      <c r="C334" s="63" t="s">
        <v>46</v>
      </c>
      <c r="D334" s="52" t="s">
        <v>331</v>
      </c>
      <c r="E334" s="52"/>
      <c r="F334" s="248">
        <v>255</v>
      </c>
      <c r="G334" s="282">
        <f t="shared" si="5"/>
        <v>0</v>
      </c>
    </row>
    <row r="335" spans="2:7" ht="18">
      <c r="B335" s="149" t="s">
        <v>332</v>
      </c>
      <c r="C335" s="63" t="s">
        <v>46</v>
      </c>
      <c r="D335" s="52" t="s">
        <v>333</v>
      </c>
      <c r="E335" s="52"/>
      <c r="F335" s="248">
        <v>255</v>
      </c>
      <c r="G335" s="282">
        <f t="shared" si="5"/>
        <v>0</v>
      </c>
    </row>
    <row r="336" spans="2:7" ht="18">
      <c r="B336" s="149" t="s">
        <v>334</v>
      </c>
      <c r="C336" s="63" t="s">
        <v>46</v>
      </c>
      <c r="D336" s="52" t="s">
        <v>335</v>
      </c>
      <c r="E336" s="52"/>
      <c r="F336" s="248">
        <v>282</v>
      </c>
      <c r="G336" s="282">
        <f t="shared" si="5"/>
        <v>0</v>
      </c>
    </row>
    <row r="337" spans="2:7" ht="18">
      <c r="B337" s="149" t="s">
        <v>339</v>
      </c>
      <c r="C337" s="63" t="s">
        <v>46</v>
      </c>
      <c r="D337" s="52" t="s">
        <v>336</v>
      </c>
      <c r="E337" s="52"/>
      <c r="F337" s="248">
        <v>282</v>
      </c>
      <c r="G337" s="282">
        <f t="shared" si="5"/>
        <v>0</v>
      </c>
    </row>
    <row r="338" spans="2:7" ht="18" thickBot="1">
      <c r="B338" s="149" t="s">
        <v>340</v>
      </c>
      <c r="C338" s="63" t="s">
        <v>46</v>
      </c>
      <c r="D338" s="52" t="s">
        <v>337</v>
      </c>
      <c r="E338" s="52"/>
      <c r="F338" s="248">
        <v>255</v>
      </c>
      <c r="G338" s="282">
        <f t="shared" si="5"/>
        <v>0</v>
      </c>
    </row>
    <row r="339" spans="2:7" ht="72" thickBot="1">
      <c r="B339" s="202" t="s">
        <v>338</v>
      </c>
      <c r="C339" s="60"/>
      <c r="D339" s="60"/>
      <c r="E339" s="60"/>
      <c r="F339" s="231"/>
      <c r="G339" s="267"/>
    </row>
    <row r="340" spans="2:7" ht="18">
      <c r="B340" s="151" t="s">
        <v>100</v>
      </c>
      <c r="C340" s="64" t="s">
        <v>10</v>
      </c>
      <c r="D340" s="65" t="s">
        <v>240</v>
      </c>
      <c r="E340" s="65"/>
      <c r="F340" s="252">
        <v>2443</v>
      </c>
      <c r="G340" s="282">
        <f t="shared" si="5"/>
        <v>0</v>
      </c>
    </row>
    <row r="341" spans="2:7" ht="18" thickBot="1">
      <c r="B341" s="151" t="s">
        <v>821</v>
      </c>
      <c r="C341" s="64" t="s">
        <v>7</v>
      </c>
      <c r="D341" s="65" t="s">
        <v>822</v>
      </c>
      <c r="E341" s="65"/>
      <c r="F341" s="252">
        <v>2030</v>
      </c>
      <c r="G341" s="282">
        <f t="shared" si="5"/>
        <v>0</v>
      </c>
    </row>
    <row r="342" spans="2:7" ht="18" thickBot="1">
      <c r="B342" s="152" t="s">
        <v>901</v>
      </c>
      <c r="C342" s="66"/>
      <c r="D342" s="66"/>
      <c r="E342" s="66"/>
      <c r="F342" s="232"/>
      <c r="G342" s="284"/>
    </row>
    <row r="343" spans="2:7" ht="21" thickBot="1">
      <c r="B343" s="147" t="s">
        <v>58</v>
      </c>
      <c r="C343" s="60"/>
      <c r="D343" s="60"/>
      <c r="E343" s="60"/>
      <c r="F343" s="231"/>
      <c r="G343" s="267"/>
    </row>
    <row r="344" spans="2:7" ht="18">
      <c r="B344" s="141" t="s">
        <v>102</v>
      </c>
      <c r="C344" s="67" t="s">
        <v>0</v>
      </c>
      <c r="D344" s="57" t="s">
        <v>257</v>
      </c>
      <c r="E344" s="57"/>
      <c r="F344" s="246">
        <v>2223</v>
      </c>
      <c r="G344" s="282">
        <f t="shared" si="5"/>
        <v>0</v>
      </c>
    </row>
    <row r="345" spans="2:7" ht="18">
      <c r="B345" s="141" t="s">
        <v>1064</v>
      </c>
      <c r="C345" s="67" t="s">
        <v>0</v>
      </c>
      <c r="D345" s="57" t="s">
        <v>258</v>
      </c>
      <c r="E345" s="57"/>
      <c r="F345" s="246">
        <v>2223</v>
      </c>
      <c r="G345" s="282">
        <f t="shared" si="5"/>
        <v>0</v>
      </c>
    </row>
    <row r="346" spans="2:7" ht="18" thickBot="1">
      <c r="B346" s="141" t="s">
        <v>103</v>
      </c>
      <c r="C346" s="67" t="s">
        <v>0</v>
      </c>
      <c r="D346" s="57" t="s">
        <v>259</v>
      </c>
      <c r="E346" s="57"/>
      <c r="F346" s="246">
        <v>1546</v>
      </c>
      <c r="G346" s="282">
        <f t="shared" si="5"/>
        <v>0</v>
      </c>
    </row>
    <row r="347" spans="2:7" ht="90">
      <c r="B347" s="153" t="s">
        <v>904</v>
      </c>
      <c r="C347" s="68"/>
      <c r="D347" s="68"/>
      <c r="E347" s="68"/>
      <c r="F347" s="233"/>
      <c r="G347" s="285"/>
    </row>
    <row r="348" spans="2:7" ht="36">
      <c r="B348" s="154" t="s">
        <v>40</v>
      </c>
      <c r="C348" s="69"/>
      <c r="D348" s="69"/>
      <c r="E348" s="69"/>
      <c r="F348" s="234"/>
      <c r="G348" s="286"/>
    </row>
    <row r="349" spans="2:7" ht="18">
      <c r="B349" s="155"/>
      <c r="C349" s="70" t="s">
        <v>7</v>
      </c>
      <c r="D349" s="62" t="s">
        <v>122</v>
      </c>
      <c r="E349" s="62"/>
      <c r="F349" s="251">
        <v>1368</v>
      </c>
      <c r="G349" s="282">
        <f t="shared" si="5"/>
        <v>0</v>
      </c>
    </row>
    <row r="350" spans="2:7" ht="18">
      <c r="B350" s="156" t="s">
        <v>276</v>
      </c>
      <c r="C350" s="71" t="s">
        <v>9</v>
      </c>
      <c r="D350" s="52" t="s">
        <v>123</v>
      </c>
      <c r="E350" s="52"/>
      <c r="F350" s="248">
        <v>2848</v>
      </c>
      <c r="G350" s="282">
        <f t="shared" si="5"/>
        <v>0</v>
      </c>
    </row>
    <row r="351" spans="2:7" ht="18">
      <c r="B351" s="157"/>
      <c r="C351" s="71" t="s">
        <v>10</v>
      </c>
      <c r="D351" s="52" t="s">
        <v>124</v>
      </c>
      <c r="E351" s="52"/>
      <c r="F351" s="248">
        <v>3112</v>
      </c>
      <c r="G351" s="282">
        <f t="shared" si="5"/>
        <v>0</v>
      </c>
    </row>
    <row r="352" spans="2:7" ht="18">
      <c r="B352" s="158"/>
      <c r="C352" s="71" t="s">
        <v>12</v>
      </c>
      <c r="D352" s="52" t="s">
        <v>125</v>
      </c>
      <c r="E352" s="52"/>
      <c r="F352" s="248">
        <v>1368</v>
      </c>
      <c r="G352" s="282">
        <f t="shared" si="5"/>
        <v>0</v>
      </c>
    </row>
    <row r="353" spans="2:7" ht="18">
      <c r="B353" s="156" t="s">
        <v>277</v>
      </c>
      <c r="C353" s="71" t="s">
        <v>3</v>
      </c>
      <c r="D353" s="52" t="s">
        <v>126</v>
      </c>
      <c r="E353" s="52"/>
      <c r="F353" s="248">
        <v>2847</v>
      </c>
      <c r="G353" s="282">
        <f t="shared" si="5"/>
        <v>0</v>
      </c>
    </row>
    <row r="354" spans="2:7" ht="18">
      <c r="B354" s="157"/>
      <c r="C354" s="71" t="s">
        <v>10</v>
      </c>
      <c r="D354" s="52" t="s">
        <v>127</v>
      </c>
      <c r="E354" s="52"/>
      <c r="F354" s="248">
        <v>3112</v>
      </c>
      <c r="G354" s="282">
        <f t="shared" si="5"/>
        <v>0</v>
      </c>
    </row>
    <row r="355" spans="2:7" ht="18">
      <c r="B355" s="159"/>
      <c r="C355" s="71" t="s">
        <v>12</v>
      </c>
      <c r="D355" s="52" t="s">
        <v>128</v>
      </c>
      <c r="E355" s="52"/>
      <c r="F355" s="248">
        <v>1368</v>
      </c>
      <c r="G355" s="282">
        <f t="shared" si="5"/>
        <v>0</v>
      </c>
    </row>
    <row r="356" spans="2:7" ht="18">
      <c r="B356" s="156" t="s">
        <v>278</v>
      </c>
      <c r="C356" s="71" t="s">
        <v>3</v>
      </c>
      <c r="D356" s="52" t="s">
        <v>129</v>
      </c>
      <c r="E356" s="52"/>
      <c r="F356" s="248">
        <v>2847</v>
      </c>
      <c r="G356" s="282">
        <f t="shared" si="5"/>
        <v>0</v>
      </c>
    </row>
    <row r="357" spans="2:7" ht="18">
      <c r="B357" s="157"/>
      <c r="C357" s="71" t="s">
        <v>10</v>
      </c>
      <c r="D357" s="52" t="s">
        <v>130</v>
      </c>
      <c r="E357" s="52"/>
      <c r="F357" s="248">
        <v>3112</v>
      </c>
      <c r="G357" s="282">
        <f t="shared" si="5"/>
        <v>0</v>
      </c>
    </row>
    <row r="358" spans="2:7" ht="18">
      <c r="B358" s="159"/>
      <c r="C358" s="71" t="s">
        <v>7</v>
      </c>
      <c r="D358" s="52" t="s">
        <v>131</v>
      </c>
      <c r="E358" s="52"/>
      <c r="F358" s="248">
        <v>1368</v>
      </c>
      <c r="G358" s="282">
        <f t="shared" si="5"/>
        <v>0</v>
      </c>
    </row>
    <row r="359" spans="2:7" ht="18">
      <c r="B359" s="156" t="s">
        <v>279</v>
      </c>
      <c r="C359" s="71" t="s">
        <v>9</v>
      </c>
      <c r="D359" s="52" t="s">
        <v>132</v>
      </c>
      <c r="E359" s="52"/>
      <c r="F359" s="248">
        <v>2847</v>
      </c>
      <c r="G359" s="282">
        <f t="shared" si="5"/>
        <v>0</v>
      </c>
    </row>
    <row r="360" spans="2:7" ht="18">
      <c r="B360" s="157"/>
      <c r="C360" s="72" t="s">
        <v>10</v>
      </c>
      <c r="D360" s="52" t="s">
        <v>133</v>
      </c>
      <c r="E360" s="52"/>
      <c r="F360" s="248">
        <v>3112</v>
      </c>
      <c r="G360" s="282">
        <f t="shared" si="5"/>
        <v>0</v>
      </c>
    </row>
    <row r="361" spans="2:7" ht="18">
      <c r="B361" s="159"/>
      <c r="C361" s="71" t="s">
        <v>12</v>
      </c>
      <c r="D361" s="52" t="s">
        <v>134</v>
      </c>
      <c r="E361" s="52"/>
      <c r="F361" s="248">
        <v>1368</v>
      </c>
      <c r="G361" s="282">
        <f t="shared" si="5"/>
        <v>0</v>
      </c>
    </row>
    <row r="362" spans="2:7" ht="18">
      <c r="B362" s="156" t="s">
        <v>280</v>
      </c>
      <c r="C362" s="71" t="s">
        <v>3</v>
      </c>
      <c r="D362" s="52" t="s">
        <v>135</v>
      </c>
      <c r="E362" s="52"/>
      <c r="F362" s="248">
        <v>2847</v>
      </c>
      <c r="G362" s="282">
        <f t="shared" si="5"/>
        <v>0</v>
      </c>
    </row>
    <row r="363" spans="2:7" ht="18">
      <c r="B363" s="157"/>
      <c r="C363" s="71" t="s">
        <v>10</v>
      </c>
      <c r="D363" s="52" t="s">
        <v>136</v>
      </c>
      <c r="E363" s="52"/>
      <c r="F363" s="248">
        <v>3112</v>
      </c>
      <c r="G363" s="282">
        <f t="shared" si="5"/>
        <v>0</v>
      </c>
    </row>
    <row r="364" spans="2:7" ht="18">
      <c r="B364" s="159"/>
      <c r="C364" s="71" t="s">
        <v>12</v>
      </c>
      <c r="D364" s="52" t="s">
        <v>137</v>
      </c>
      <c r="E364" s="52"/>
      <c r="F364" s="248">
        <v>1368</v>
      </c>
      <c r="G364" s="282">
        <f t="shared" si="5"/>
        <v>0</v>
      </c>
    </row>
    <row r="365" spans="2:7" ht="18">
      <c r="B365" s="156" t="s">
        <v>281</v>
      </c>
      <c r="C365" s="71" t="s">
        <v>3</v>
      </c>
      <c r="D365" s="52" t="s">
        <v>138</v>
      </c>
      <c r="E365" s="52"/>
      <c r="F365" s="248">
        <v>2847</v>
      </c>
      <c r="G365" s="282">
        <f t="shared" si="5"/>
        <v>0</v>
      </c>
    </row>
    <row r="366" spans="2:7" ht="18">
      <c r="B366" s="157"/>
      <c r="C366" s="71" t="s">
        <v>10</v>
      </c>
      <c r="D366" s="52" t="s">
        <v>139</v>
      </c>
      <c r="E366" s="52"/>
      <c r="F366" s="248">
        <v>3112</v>
      </c>
      <c r="G366" s="282">
        <f t="shared" si="5"/>
        <v>0</v>
      </c>
    </row>
    <row r="367" spans="2:7" ht="18">
      <c r="B367" s="159"/>
      <c r="C367" s="71" t="s">
        <v>7</v>
      </c>
      <c r="D367" s="52" t="s">
        <v>140</v>
      </c>
      <c r="E367" s="52"/>
      <c r="F367" s="248">
        <v>1368</v>
      </c>
      <c r="G367" s="282">
        <f t="shared" si="5"/>
        <v>0</v>
      </c>
    </row>
    <row r="368" spans="2:7" ht="18">
      <c r="B368" s="156" t="s">
        <v>282</v>
      </c>
      <c r="C368" s="71" t="s">
        <v>9</v>
      </c>
      <c r="D368" s="52" t="s">
        <v>141</v>
      </c>
      <c r="E368" s="52"/>
      <c r="F368" s="248">
        <v>2847</v>
      </c>
      <c r="G368" s="282">
        <f t="shared" si="5"/>
        <v>0</v>
      </c>
    </row>
    <row r="369" spans="2:7" ht="18">
      <c r="B369" s="157"/>
      <c r="C369" s="71" t="s">
        <v>10</v>
      </c>
      <c r="D369" s="52" t="s">
        <v>142</v>
      </c>
      <c r="E369" s="52"/>
      <c r="F369" s="248">
        <v>3112</v>
      </c>
      <c r="G369" s="282">
        <f t="shared" si="5"/>
        <v>0</v>
      </c>
    </row>
    <row r="370" spans="2:7" ht="18">
      <c r="B370" s="159"/>
      <c r="C370" s="71" t="s">
        <v>12</v>
      </c>
      <c r="D370" s="52" t="s">
        <v>143</v>
      </c>
      <c r="E370" s="52"/>
      <c r="F370" s="248">
        <v>1368</v>
      </c>
      <c r="G370" s="282">
        <f t="shared" si="5"/>
        <v>0</v>
      </c>
    </row>
    <row r="371" spans="2:7" ht="18">
      <c r="B371" s="156" t="s">
        <v>283</v>
      </c>
      <c r="C371" s="71" t="s">
        <v>3</v>
      </c>
      <c r="D371" s="52" t="s">
        <v>144</v>
      </c>
      <c r="E371" s="52"/>
      <c r="F371" s="248">
        <v>2847</v>
      </c>
      <c r="G371" s="282">
        <f t="shared" si="5"/>
        <v>0</v>
      </c>
    </row>
    <row r="372" spans="2:7" ht="18">
      <c r="B372" s="157"/>
      <c r="C372" s="71" t="s">
        <v>10</v>
      </c>
      <c r="D372" s="52" t="s">
        <v>145</v>
      </c>
      <c r="E372" s="52"/>
      <c r="F372" s="248">
        <v>3112</v>
      </c>
      <c r="G372" s="282">
        <f t="shared" si="5"/>
        <v>0</v>
      </c>
    </row>
    <row r="373" spans="2:7" ht="18">
      <c r="B373" s="151" t="s">
        <v>284</v>
      </c>
      <c r="C373" s="71" t="s">
        <v>7</v>
      </c>
      <c r="D373" s="52" t="s">
        <v>146</v>
      </c>
      <c r="E373" s="52"/>
      <c r="F373" s="248">
        <v>1368</v>
      </c>
      <c r="G373" s="282">
        <f t="shared" si="5"/>
        <v>0</v>
      </c>
    </row>
    <row r="374" spans="2:7" ht="18">
      <c r="B374" s="157"/>
      <c r="C374" s="71" t="s">
        <v>10</v>
      </c>
      <c r="D374" s="52" t="s">
        <v>147</v>
      </c>
      <c r="E374" s="52"/>
      <c r="F374" s="248">
        <v>3112</v>
      </c>
      <c r="G374" s="282">
        <f t="shared" si="5"/>
        <v>0</v>
      </c>
    </row>
    <row r="375" spans="2:7" ht="18">
      <c r="B375" s="151" t="s">
        <v>285</v>
      </c>
      <c r="C375" s="73" t="s">
        <v>12</v>
      </c>
      <c r="D375" s="52" t="s">
        <v>148</v>
      </c>
      <c r="E375" s="52"/>
      <c r="F375" s="248">
        <v>1368</v>
      </c>
      <c r="G375" s="282">
        <f t="shared" si="5"/>
        <v>0</v>
      </c>
    </row>
    <row r="376" spans="2:7" ht="18" thickBot="1">
      <c r="B376" s="160"/>
      <c r="C376" s="74" t="s">
        <v>10</v>
      </c>
      <c r="D376" s="54" t="s">
        <v>823</v>
      </c>
      <c r="E376" s="54"/>
      <c r="F376" s="249">
        <v>3112</v>
      </c>
      <c r="G376" s="282">
        <f t="shared" si="5"/>
        <v>0</v>
      </c>
    </row>
    <row r="377" spans="2:7" ht="82.5">
      <c r="B377" s="161" t="s">
        <v>1045</v>
      </c>
      <c r="C377" s="75"/>
      <c r="D377" s="75"/>
      <c r="E377" s="75"/>
      <c r="F377" s="235"/>
      <c r="G377" s="287"/>
    </row>
    <row r="378" spans="2:7" ht="18">
      <c r="B378" s="162" t="s">
        <v>41</v>
      </c>
      <c r="C378" s="76"/>
      <c r="D378" s="76"/>
      <c r="E378" s="76"/>
      <c r="F378" s="236"/>
      <c r="G378" s="288"/>
    </row>
    <row r="379" spans="2:7" ht="18">
      <c r="B379" s="151" t="s">
        <v>62</v>
      </c>
      <c r="C379" s="73" t="s">
        <v>22</v>
      </c>
      <c r="D379" s="52" t="s">
        <v>149</v>
      </c>
      <c r="E379" s="52"/>
      <c r="F379" s="248">
        <v>1258</v>
      </c>
      <c r="G379" s="282">
        <f t="shared" si="5"/>
        <v>0</v>
      </c>
    </row>
    <row r="380" spans="2:7" ht="18">
      <c r="B380" s="148"/>
      <c r="C380" s="73" t="s">
        <v>25</v>
      </c>
      <c r="D380" s="52" t="s">
        <v>150</v>
      </c>
      <c r="E380" s="52"/>
      <c r="F380" s="248">
        <v>3178</v>
      </c>
      <c r="G380" s="282">
        <f t="shared" si="5"/>
        <v>0</v>
      </c>
    </row>
    <row r="381" spans="2:7" ht="18">
      <c r="B381" s="151" t="s">
        <v>101</v>
      </c>
      <c r="C381" s="73" t="s">
        <v>22</v>
      </c>
      <c r="D381" s="52" t="s">
        <v>151</v>
      </c>
      <c r="E381" s="52"/>
      <c r="F381" s="248">
        <v>1258</v>
      </c>
      <c r="G381" s="282">
        <f t="shared" si="5"/>
        <v>0</v>
      </c>
    </row>
    <row r="382" spans="2:7" ht="18">
      <c r="B382" s="148"/>
      <c r="C382" s="73" t="s">
        <v>25</v>
      </c>
      <c r="D382" s="52" t="s">
        <v>152</v>
      </c>
      <c r="E382" s="52"/>
      <c r="F382" s="248">
        <v>3178</v>
      </c>
      <c r="G382" s="282">
        <f t="shared" si="5"/>
        <v>0</v>
      </c>
    </row>
    <row r="383" spans="2:7" ht="18">
      <c r="B383" s="162" t="s">
        <v>26</v>
      </c>
      <c r="C383" s="76"/>
      <c r="D383" s="76"/>
      <c r="E383" s="76"/>
      <c r="F383" s="236"/>
      <c r="G383" s="288"/>
    </row>
    <row r="384" spans="2:7" ht="18">
      <c r="B384" s="149" t="s">
        <v>63</v>
      </c>
      <c r="C384" s="73" t="s">
        <v>23</v>
      </c>
      <c r="D384" s="52" t="s">
        <v>153</v>
      </c>
      <c r="E384" s="52"/>
      <c r="F384" s="248">
        <v>1722</v>
      </c>
      <c r="G384" s="269">
        <f t="shared" si="5"/>
        <v>0</v>
      </c>
    </row>
    <row r="385" spans="2:7" ht="18">
      <c r="B385" s="162" t="s">
        <v>27</v>
      </c>
      <c r="C385" s="76"/>
      <c r="D385" s="76"/>
      <c r="E385" s="76"/>
      <c r="F385" s="236"/>
      <c r="G385" s="288"/>
    </row>
    <row r="386" spans="2:7" ht="18">
      <c r="B386" s="149" t="s">
        <v>64</v>
      </c>
      <c r="C386" s="73" t="s">
        <v>24</v>
      </c>
      <c r="D386" s="52" t="s">
        <v>154</v>
      </c>
      <c r="E386" s="52"/>
      <c r="F386" s="248">
        <v>1191</v>
      </c>
      <c r="G386" s="269">
        <f t="shared" si="5"/>
        <v>0</v>
      </c>
    </row>
    <row r="387" spans="2:7" ht="18">
      <c r="B387" s="149" t="s">
        <v>65</v>
      </c>
      <c r="C387" s="73" t="s">
        <v>24</v>
      </c>
      <c r="D387" s="52" t="s">
        <v>155</v>
      </c>
      <c r="E387" s="52"/>
      <c r="F387" s="248">
        <v>1191</v>
      </c>
      <c r="G387" s="269">
        <f t="shared" si="5"/>
        <v>0</v>
      </c>
    </row>
    <row r="388" spans="2:7" ht="18">
      <c r="B388" s="149" t="s">
        <v>66</v>
      </c>
      <c r="C388" s="73" t="s">
        <v>24</v>
      </c>
      <c r="D388" s="52" t="s">
        <v>156</v>
      </c>
      <c r="E388" s="52"/>
      <c r="F388" s="248">
        <v>1191</v>
      </c>
      <c r="G388" s="269">
        <f t="shared" si="5"/>
        <v>0</v>
      </c>
    </row>
    <row r="389" spans="2:7" ht="18">
      <c r="B389" s="149" t="s">
        <v>67</v>
      </c>
      <c r="C389" s="73" t="s">
        <v>24</v>
      </c>
      <c r="D389" s="52" t="s">
        <v>157</v>
      </c>
      <c r="E389" s="52"/>
      <c r="F389" s="248">
        <v>1191</v>
      </c>
      <c r="G389" s="269">
        <f t="shared" si="5"/>
        <v>0</v>
      </c>
    </row>
    <row r="390" spans="2:7" ht="18">
      <c r="B390" s="149" t="s">
        <v>68</v>
      </c>
      <c r="C390" s="73" t="s">
        <v>24</v>
      </c>
      <c r="D390" s="52" t="s">
        <v>158</v>
      </c>
      <c r="E390" s="52"/>
      <c r="F390" s="248">
        <v>1191</v>
      </c>
      <c r="G390" s="269">
        <f aca="true" t="shared" si="6" ref="G390:G453">E390*F390</f>
        <v>0</v>
      </c>
    </row>
    <row r="391" spans="2:7" ht="18" thickBot="1">
      <c r="B391" s="163" t="s">
        <v>69</v>
      </c>
      <c r="C391" s="74" t="s">
        <v>24</v>
      </c>
      <c r="D391" s="54" t="s">
        <v>159</v>
      </c>
      <c r="E391" s="54"/>
      <c r="F391" s="249">
        <v>1191</v>
      </c>
      <c r="G391" s="289">
        <f t="shared" si="6"/>
        <v>0</v>
      </c>
    </row>
    <row r="392" spans="2:7" ht="18">
      <c r="B392" s="164" t="s">
        <v>1046</v>
      </c>
      <c r="C392" s="36"/>
      <c r="D392" s="36"/>
      <c r="E392" s="36"/>
      <c r="F392" s="237"/>
      <c r="G392" s="290"/>
    </row>
    <row r="393" spans="2:7" ht="63" thickBot="1">
      <c r="B393" s="165" t="s">
        <v>322</v>
      </c>
      <c r="C393" s="77"/>
      <c r="D393" s="77"/>
      <c r="E393" s="77"/>
      <c r="F393" s="238"/>
      <c r="G393" s="291"/>
    </row>
    <row r="394" spans="2:7" ht="18">
      <c r="B394" s="166" t="s">
        <v>72</v>
      </c>
      <c r="C394" s="61" t="s">
        <v>15</v>
      </c>
      <c r="D394" s="62" t="s">
        <v>177</v>
      </c>
      <c r="E394" s="62"/>
      <c r="F394" s="251">
        <v>1635</v>
      </c>
      <c r="G394" s="271">
        <f t="shared" si="6"/>
        <v>0</v>
      </c>
    </row>
    <row r="395" spans="2:7" ht="18">
      <c r="B395" s="157"/>
      <c r="C395" s="63" t="s">
        <v>25</v>
      </c>
      <c r="D395" s="52" t="s">
        <v>178</v>
      </c>
      <c r="E395" s="52"/>
      <c r="F395" s="248">
        <v>3575</v>
      </c>
      <c r="G395" s="269">
        <f t="shared" si="6"/>
        <v>0</v>
      </c>
    </row>
    <row r="396" spans="2:7" ht="18">
      <c r="B396" s="151" t="s">
        <v>73</v>
      </c>
      <c r="C396" s="63" t="s">
        <v>15</v>
      </c>
      <c r="D396" s="52" t="s">
        <v>179</v>
      </c>
      <c r="E396" s="52"/>
      <c r="F396" s="248">
        <v>1372</v>
      </c>
      <c r="G396" s="269">
        <f t="shared" si="6"/>
        <v>0</v>
      </c>
    </row>
    <row r="397" spans="2:7" ht="18">
      <c r="B397" s="157"/>
      <c r="C397" s="63" t="s">
        <v>25</v>
      </c>
      <c r="D397" s="52" t="s">
        <v>180</v>
      </c>
      <c r="E397" s="52"/>
      <c r="F397" s="248">
        <v>3127</v>
      </c>
      <c r="G397" s="269">
        <f t="shared" si="6"/>
        <v>0</v>
      </c>
    </row>
    <row r="398" spans="2:7" ht="18">
      <c r="B398" s="151" t="s">
        <v>74</v>
      </c>
      <c r="C398" s="63" t="s">
        <v>15</v>
      </c>
      <c r="D398" s="52" t="s">
        <v>181</v>
      </c>
      <c r="E398" s="52"/>
      <c r="F398" s="248">
        <v>1635</v>
      </c>
      <c r="G398" s="269">
        <f t="shared" si="6"/>
        <v>0</v>
      </c>
    </row>
    <row r="399" spans="2:7" ht="18">
      <c r="B399" s="157"/>
      <c r="C399" s="63" t="s">
        <v>25</v>
      </c>
      <c r="D399" s="52" t="s">
        <v>182</v>
      </c>
      <c r="E399" s="52"/>
      <c r="F399" s="248">
        <v>3575</v>
      </c>
      <c r="G399" s="269">
        <f t="shared" si="6"/>
        <v>0</v>
      </c>
    </row>
    <row r="400" spans="2:7" ht="18">
      <c r="B400" s="151" t="s">
        <v>75</v>
      </c>
      <c r="C400" s="63" t="s">
        <v>15</v>
      </c>
      <c r="D400" s="52" t="s">
        <v>183</v>
      </c>
      <c r="E400" s="52"/>
      <c r="F400" s="248">
        <v>1372</v>
      </c>
      <c r="G400" s="269">
        <f t="shared" si="6"/>
        <v>0</v>
      </c>
    </row>
    <row r="401" spans="2:7" ht="18" thickBot="1">
      <c r="B401" s="167"/>
      <c r="C401" s="78" t="s">
        <v>25</v>
      </c>
      <c r="D401" s="54" t="s">
        <v>184</v>
      </c>
      <c r="E401" s="54"/>
      <c r="F401" s="249">
        <v>3127</v>
      </c>
      <c r="G401" s="289">
        <f t="shared" si="6"/>
        <v>0</v>
      </c>
    </row>
    <row r="402" spans="2:7" ht="18" thickBot="1">
      <c r="B402" s="221" t="s">
        <v>274</v>
      </c>
      <c r="C402" s="203"/>
      <c r="D402" s="203"/>
      <c r="E402" s="203"/>
      <c r="F402" s="232"/>
      <c r="G402" s="284"/>
    </row>
    <row r="403" spans="2:7" ht="106.5" customHeight="1">
      <c r="B403" s="300" t="s">
        <v>1047</v>
      </c>
      <c r="C403" s="301"/>
      <c r="D403" s="301"/>
      <c r="E403" s="301"/>
      <c r="F403" s="302"/>
      <c r="G403" s="303"/>
    </row>
    <row r="404" spans="2:7" ht="18">
      <c r="B404" s="170" t="s">
        <v>321</v>
      </c>
      <c r="C404" s="79" t="s">
        <v>25</v>
      </c>
      <c r="D404" s="80" t="s">
        <v>319</v>
      </c>
      <c r="E404" s="80"/>
      <c r="F404" s="253">
        <v>3649</v>
      </c>
      <c r="G404" s="304">
        <f t="shared" si="6"/>
        <v>0</v>
      </c>
    </row>
    <row r="405" spans="2:7" ht="18">
      <c r="B405" s="169"/>
      <c r="C405" s="79" t="s">
        <v>10</v>
      </c>
      <c r="D405" s="80" t="s">
        <v>320</v>
      </c>
      <c r="E405" s="80"/>
      <c r="F405" s="253">
        <v>3956</v>
      </c>
      <c r="G405" s="268">
        <f t="shared" si="6"/>
        <v>0</v>
      </c>
    </row>
    <row r="406" spans="2:7" ht="18">
      <c r="B406" s="277" t="s">
        <v>1048</v>
      </c>
      <c r="C406" s="87" t="s">
        <v>907</v>
      </c>
      <c r="D406" s="62" t="s">
        <v>916</v>
      </c>
      <c r="E406" s="62"/>
      <c r="F406" s="253">
        <v>2299</v>
      </c>
      <c r="G406" s="271">
        <f>E406*F406</f>
        <v>0</v>
      </c>
    </row>
    <row r="407" spans="2:7" ht="18">
      <c r="B407" s="170" t="s">
        <v>399</v>
      </c>
      <c r="C407" s="79" t="s">
        <v>15</v>
      </c>
      <c r="D407" s="80" t="s">
        <v>400</v>
      </c>
      <c r="E407" s="80"/>
      <c r="F407" s="253">
        <v>2504</v>
      </c>
      <c r="G407" s="268">
        <f t="shared" si="6"/>
        <v>0</v>
      </c>
    </row>
    <row r="408" spans="2:7" ht="18">
      <c r="B408" s="169"/>
      <c r="C408" s="79" t="s">
        <v>25</v>
      </c>
      <c r="D408" s="80" t="s">
        <v>396</v>
      </c>
      <c r="E408" s="80"/>
      <c r="F408" s="253">
        <v>5418</v>
      </c>
      <c r="G408" s="268">
        <f t="shared" si="6"/>
        <v>0</v>
      </c>
    </row>
    <row r="409" spans="2:7" ht="18">
      <c r="B409" s="170" t="s">
        <v>326</v>
      </c>
      <c r="C409" s="79" t="s">
        <v>25</v>
      </c>
      <c r="D409" s="80" t="s">
        <v>325</v>
      </c>
      <c r="E409" s="80"/>
      <c r="F409" s="253">
        <v>3649</v>
      </c>
      <c r="G409" s="268">
        <f t="shared" si="6"/>
        <v>0</v>
      </c>
    </row>
    <row r="410" spans="2:7" ht="18">
      <c r="B410" s="169"/>
      <c r="C410" s="63" t="s">
        <v>10</v>
      </c>
      <c r="D410" s="81" t="s">
        <v>398</v>
      </c>
      <c r="E410" s="81"/>
      <c r="F410" s="253">
        <v>5812</v>
      </c>
      <c r="G410" s="269">
        <f t="shared" si="6"/>
        <v>0</v>
      </c>
    </row>
    <row r="411" spans="2:7" ht="18">
      <c r="B411" s="170" t="s">
        <v>323</v>
      </c>
      <c r="C411" s="63" t="s">
        <v>25</v>
      </c>
      <c r="D411" s="81" t="s">
        <v>324</v>
      </c>
      <c r="E411" s="81"/>
      <c r="F411" s="253">
        <v>3649</v>
      </c>
      <c r="G411" s="269">
        <f t="shared" si="6"/>
        <v>0</v>
      </c>
    </row>
    <row r="412" spans="2:7" ht="18">
      <c r="B412" s="169"/>
      <c r="C412" s="79" t="s">
        <v>10</v>
      </c>
      <c r="D412" s="80" t="s">
        <v>397</v>
      </c>
      <c r="E412" s="80"/>
      <c r="F412" s="253">
        <v>5812</v>
      </c>
      <c r="G412" s="268">
        <f t="shared" si="6"/>
        <v>0</v>
      </c>
    </row>
    <row r="413" spans="2:7" ht="18">
      <c r="B413" s="170" t="s">
        <v>318</v>
      </c>
      <c r="C413" s="79" t="s">
        <v>25</v>
      </c>
      <c r="D413" s="80" t="s">
        <v>316</v>
      </c>
      <c r="E413" s="80"/>
      <c r="F413" s="253">
        <v>3649</v>
      </c>
      <c r="G413" s="268">
        <f t="shared" si="6"/>
        <v>0</v>
      </c>
    </row>
    <row r="414" spans="2:7" ht="18" thickBot="1">
      <c r="B414" s="171"/>
      <c r="C414" s="82" t="s">
        <v>10</v>
      </c>
      <c r="D414" s="83" t="s">
        <v>317</v>
      </c>
      <c r="E414" s="83"/>
      <c r="F414" s="255">
        <v>5812</v>
      </c>
      <c r="G414" s="270">
        <f t="shared" si="6"/>
        <v>0</v>
      </c>
    </row>
    <row r="415" spans="2:7" ht="18">
      <c r="B415" s="164" t="s">
        <v>315</v>
      </c>
      <c r="C415" s="36"/>
      <c r="D415" s="36"/>
      <c r="E415" s="36"/>
      <c r="F415" s="237"/>
      <c r="G415" s="290"/>
    </row>
    <row r="416" spans="2:7" ht="18">
      <c r="B416" s="148" t="s">
        <v>394</v>
      </c>
      <c r="C416" s="61" t="s">
        <v>908</v>
      </c>
      <c r="D416" s="84" t="s">
        <v>395</v>
      </c>
      <c r="E416" s="84"/>
      <c r="F416" s="256">
        <v>620</v>
      </c>
      <c r="G416" s="271">
        <f t="shared" si="6"/>
        <v>0</v>
      </c>
    </row>
    <row r="417" spans="2:7" ht="18" thickBot="1">
      <c r="B417" s="151" t="s">
        <v>392</v>
      </c>
      <c r="C417" s="64" t="s">
        <v>908</v>
      </c>
      <c r="D417" s="85" t="s">
        <v>393</v>
      </c>
      <c r="E417" s="85"/>
      <c r="F417" s="257">
        <v>620</v>
      </c>
      <c r="G417" s="272">
        <f t="shared" si="6"/>
        <v>0</v>
      </c>
    </row>
    <row r="418" spans="2:7" ht="18" thickBot="1">
      <c r="B418" s="172" t="s">
        <v>903</v>
      </c>
      <c r="C418" s="86"/>
      <c r="D418" s="86"/>
      <c r="E418" s="86"/>
      <c r="F418" s="239"/>
      <c r="G418" s="283"/>
    </row>
    <row r="419" spans="2:7" ht="18">
      <c r="B419" s="173" t="s">
        <v>1049</v>
      </c>
      <c r="C419" s="87" t="s">
        <v>909</v>
      </c>
      <c r="D419" s="62" t="s">
        <v>832</v>
      </c>
      <c r="E419" s="62"/>
      <c r="F419" s="251">
        <v>1287</v>
      </c>
      <c r="G419" s="271">
        <f t="shared" si="6"/>
        <v>0</v>
      </c>
    </row>
    <row r="420" spans="2:7" ht="18">
      <c r="B420" s="174"/>
      <c r="C420" s="88" t="s">
        <v>54</v>
      </c>
      <c r="D420" s="52" t="s">
        <v>833</v>
      </c>
      <c r="E420" s="52"/>
      <c r="F420" s="248">
        <v>3163</v>
      </c>
      <c r="G420" s="269">
        <f t="shared" si="6"/>
        <v>0</v>
      </c>
    </row>
    <row r="421" spans="2:7" ht="18">
      <c r="B421" s="175"/>
      <c r="C421" s="88" t="s">
        <v>56</v>
      </c>
      <c r="D421" s="52" t="s">
        <v>834</v>
      </c>
      <c r="E421" s="52"/>
      <c r="F421" s="248">
        <v>3684</v>
      </c>
      <c r="G421" s="269">
        <f t="shared" si="6"/>
        <v>0</v>
      </c>
    </row>
    <row r="422" spans="2:7" ht="18">
      <c r="B422" s="173" t="s">
        <v>304</v>
      </c>
      <c r="C422" s="88" t="s">
        <v>909</v>
      </c>
      <c r="D422" s="52" t="s">
        <v>160</v>
      </c>
      <c r="E422" s="52"/>
      <c r="F422" s="248">
        <v>1141</v>
      </c>
      <c r="G422" s="269">
        <f t="shared" si="6"/>
        <v>0</v>
      </c>
    </row>
    <row r="423" spans="2:7" ht="18">
      <c r="B423" s="174"/>
      <c r="C423" s="88" t="s">
        <v>54</v>
      </c>
      <c r="D423" s="52" t="s">
        <v>161</v>
      </c>
      <c r="E423" s="52"/>
      <c r="F423" s="248">
        <v>2848</v>
      </c>
      <c r="G423" s="269">
        <f t="shared" si="6"/>
        <v>0</v>
      </c>
    </row>
    <row r="424" spans="2:7" ht="18">
      <c r="B424" s="175"/>
      <c r="C424" s="88" t="s">
        <v>56</v>
      </c>
      <c r="D424" s="52" t="s">
        <v>162</v>
      </c>
      <c r="E424" s="52"/>
      <c r="F424" s="248">
        <v>3111</v>
      </c>
      <c r="G424" s="269">
        <f t="shared" si="6"/>
        <v>0</v>
      </c>
    </row>
    <row r="425" spans="2:7" ht="18">
      <c r="B425" s="173" t="s">
        <v>305</v>
      </c>
      <c r="C425" s="88" t="s">
        <v>909</v>
      </c>
      <c r="D425" s="52" t="s">
        <v>163</v>
      </c>
      <c r="E425" s="52"/>
      <c r="F425" s="248">
        <v>1141</v>
      </c>
      <c r="G425" s="269">
        <f t="shared" si="6"/>
        <v>0</v>
      </c>
    </row>
    <row r="426" spans="2:7" ht="18">
      <c r="B426" s="174"/>
      <c r="C426" s="88" t="s">
        <v>910</v>
      </c>
      <c r="D426" s="52" t="s">
        <v>164</v>
      </c>
      <c r="E426" s="52"/>
      <c r="F426" s="248">
        <v>2848</v>
      </c>
      <c r="G426" s="269">
        <f t="shared" si="6"/>
        <v>0</v>
      </c>
    </row>
    <row r="427" spans="2:7" ht="18">
      <c r="B427" s="175"/>
      <c r="C427" s="88" t="s">
        <v>911</v>
      </c>
      <c r="D427" s="52" t="s">
        <v>165</v>
      </c>
      <c r="E427" s="52"/>
      <c r="F427" s="248">
        <v>3111</v>
      </c>
      <c r="G427" s="269">
        <f t="shared" si="6"/>
        <v>0</v>
      </c>
    </row>
    <row r="428" spans="2:7" ht="30.75">
      <c r="B428" s="176" t="s">
        <v>306</v>
      </c>
      <c r="C428" s="73" t="s">
        <v>909</v>
      </c>
      <c r="D428" s="52" t="s">
        <v>166</v>
      </c>
      <c r="E428" s="52"/>
      <c r="F428" s="248">
        <v>1141</v>
      </c>
      <c r="G428" s="269">
        <f t="shared" si="6"/>
        <v>0</v>
      </c>
    </row>
    <row r="429" spans="2:7" ht="18">
      <c r="B429" s="177"/>
      <c r="C429" s="73" t="s">
        <v>910</v>
      </c>
      <c r="D429" s="52" t="s">
        <v>167</v>
      </c>
      <c r="E429" s="52"/>
      <c r="F429" s="248">
        <v>2848</v>
      </c>
      <c r="G429" s="269">
        <f t="shared" si="6"/>
        <v>0</v>
      </c>
    </row>
    <row r="430" spans="2:7" ht="18">
      <c r="B430" s="177"/>
      <c r="C430" s="73" t="s">
        <v>911</v>
      </c>
      <c r="D430" s="52" t="s">
        <v>168</v>
      </c>
      <c r="E430" s="52"/>
      <c r="F430" s="248">
        <v>3111</v>
      </c>
      <c r="G430" s="269">
        <f t="shared" si="6"/>
        <v>0</v>
      </c>
    </row>
    <row r="431" spans="2:7" ht="18">
      <c r="B431" s="178"/>
      <c r="C431" s="73" t="s">
        <v>912</v>
      </c>
      <c r="D431" s="52" t="s">
        <v>614</v>
      </c>
      <c r="E431" s="52"/>
      <c r="F431" s="248">
        <v>6958</v>
      </c>
      <c r="G431" s="269">
        <f t="shared" si="6"/>
        <v>0</v>
      </c>
    </row>
    <row r="432" spans="2:7" ht="18">
      <c r="B432" s="179" t="s">
        <v>586</v>
      </c>
      <c r="C432" s="88" t="s">
        <v>2</v>
      </c>
      <c r="D432" s="52" t="s">
        <v>824</v>
      </c>
      <c r="E432" s="52"/>
      <c r="F432" s="248">
        <v>1284</v>
      </c>
      <c r="G432" s="269">
        <f t="shared" si="6"/>
        <v>0</v>
      </c>
    </row>
    <row r="433" spans="2:7" ht="18">
      <c r="B433" s="180"/>
      <c r="C433" s="88" t="s">
        <v>910</v>
      </c>
      <c r="D433" s="89" t="s">
        <v>587</v>
      </c>
      <c r="E433" s="89"/>
      <c r="F433" s="259">
        <v>3005</v>
      </c>
      <c r="G433" s="268">
        <f t="shared" si="6"/>
        <v>0</v>
      </c>
    </row>
    <row r="434" spans="2:7" ht="18">
      <c r="B434" s="181"/>
      <c r="C434" s="88" t="s">
        <v>911</v>
      </c>
      <c r="D434" s="89" t="s">
        <v>825</v>
      </c>
      <c r="E434" s="89"/>
      <c r="F434" s="259">
        <v>3619</v>
      </c>
      <c r="G434" s="268">
        <f t="shared" si="6"/>
        <v>0</v>
      </c>
    </row>
    <row r="435" spans="2:7" ht="18">
      <c r="B435" s="179" t="s">
        <v>588</v>
      </c>
      <c r="C435" s="88" t="s">
        <v>909</v>
      </c>
      <c r="D435" s="89" t="s">
        <v>589</v>
      </c>
      <c r="E435" s="89"/>
      <c r="F435" s="259">
        <v>1284</v>
      </c>
      <c r="G435" s="268">
        <f t="shared" si="6"/>
        <v>0</v>
      </c>
    </row>
    <row r="436" spans="2:7" ht="18">
      <c r="B436" s="180"/>
      <c r="C436" s="88" t="s">
        <v>910</v>
      </c>
      <c r="D436" s="89" t="s">
        <v>590</v>
      </c>
      <c r="E436" s="89"/>
      <c r="F436" s="259">
        <v>3005</v>
      </c>
      <c r="G436" s="268">
        <f t="shared" si="6"/>
        <v>0</v>
      </c>
    </row>
    <row r="437" spans="2:7" ht="18">
      <c r="B437" s="181"/>
      <c r="C437" s="88" t="s">
        <v>911</v>
      </c>
      <c r="D437" s="89" t="s">
        <v>591</v>
      </c>
      <c r="E437" s="89"/>
      <c r="F437" s="259">
        <v>3619</v>
      </c>
      <c r="G437" s="268">
        <f t="shared" si="6"/>
        <v>0</v>
      </c>
    </row>
    <row r="438" spans="2:7" ht="18">
      <c r="B438" s="176" t="s">
        <v>1050</v>
      </c>
      <c r="C438" s="73" t="s">
        <v>909</v>
      </c>
      <c r="D438" s="52" t="s">
        <v>835</v>
      </c>
      <c r="E438" s="52"/>
      <c r="F438" s="248">
        <v>1287</v>
      </c>
      <c r="G438" s="269">
        <f t="shared" si="6"/>
        <v>0</v>
      </c>
    </row>
    <row r="439" spans="2:7" ht="18">
      <c r="B439" s="177"/>
      <c r="C439" s="73" t="s">
        <v>910</v>
      </c>
      <c r="D439" s="52" t="s">
        <v>836</v>
      </c>
      <c r="E439" s="52"/>
      <c r="F439" s="248">
        <v>3163</v>
      </c>
      <c r="G439" s="269">
        <f t="shared" si="6"/>
        <v>0</v>
      </c>
    </row>
    <row r="440" spans="2:7" ht="18">
      <c r="B440" s="178"/>
      <c r="C440" s="73" t="s">
        <v>911</v>
      </c>
      <c r="D440" s="52" t="s">
        <v>837</v>
      </c>
      <c r="E440" s="52"/>
      <c r="F440" s="248">
        <v>3372</v>
      </c>
      <c r="G440" s="269">
        <f t="shared" si="6"/>
        <v>0</v>
      </c>
    </row>
    <row r="441" spans="2:7" ht="18">
      <c r="B441" s="176" t="s">
        <v>70</v>
      </c>
      <c r="C441" s="73" t="s">
        <v>909</v>
      </c>
      <c r="D441" s="52" t="s">
        <v>169</v>
      </c>
      <c r="E441" s="52"/>
      <c r="F441" s="248">
        <v>1141</v>
      </c>
      <c r="G441" s="269">
        <f t="shared" si="6"/>
        <v>0</v>
      </c>
    </row>
    <row r="442" spans="2:7" ht="18">
      <c r="B442" s="177"/>
      <c r="C442" s="73" t="s">
        <v>910</v>
      </c>
      <c r="D442" s="52" t="s">
        <v>170</v>
      </c>
      <c r="E442" s="52"/>
      <c r="F442" s="248">
        <v>2848</v>
      </c>
      <c r="G442" s="269">
        <f t="shared" si="6"/>
        <v>0</v>
      </c>
    </row>
    <row r="443" spans="2:7" ht="18">
      <c r="B443" s="178"/>
      <c r="C443" s="73" t="s">
        <v>911</v>
      </c>
      <c r="D443" s="52" t="s">
        <v>171</v>
      </c>
      <c r="E443" s="52"/>
      <c r="F443" s="248">
        <v>3111</v>
      </c>
      <c r="G443" s="269">
        <f t="shared" si="6"/>
        <v>0</v>
      </c>
    </row>
    <row r="444" spans="2:7" ht="30.75">
      <c r="B444" s="176" t="s">
        <v>71</v>
      </c>
      <c r="C444" s="73" t="s">
        <v>909</v>
      </c>
      <c r="D444" s="52" t="s">
        <v>172</v>
      </c>
      <c r="E444" s="52"/>
      <c r="F444" s="248">
        <v>1141</v>
      </c>
      <c r="G444" s="269">
        <f t="shared" si="6"/>
        <v>0</v>
      </c>
    </row>
    <row r="445" spans="2:7" ht="18">
      <c r="B445" s="177"/>
      <c r="C445" s="73" t="s">
        <v>910</v>
      </c>
      <c r="D445" s="52" t="s">
        <v>173</v>
      </c>
      <c r="E445" s="52"/>
      <c r="F445" s="248">
        <v>2848</v>
      </c>
      <c r="G445" s="269">
        <f t="shared" si="6"/>
        <v>0</v>
      </c>
    </row>
    <row r="446" spans="2:7" ht="18">
      <c r="B446" s="178"/>
      <c r="C446" s="73" t="s">
        <v>911</v>
      </c>
      <c r="D446" s="52" t="s">
        <v>174</v>
      </c>
      <c r="E446" s="52"/>
      <c r="F446" s="248">
        <v>3111</v>
      </c>
      <c r="G446" s="269">
        <f t="shared" si="6"/>
        <v>0</v>
      </c>
    </row>
    <row r="447" spans="2:7" ht="18">
      <c r="B447" s="179" t="s">
        <v>1017</v>
      </c>
      <c r="C447" s="88" t="s">
        <v>909</v>
      </c>
      <c r="D447" s="89" t="s">
        <v>592</v>
      </c>
      <c r="E447" s="89"/>
      <c r="F447" s="259">
        <v>1284</v>
      </c>
      <c r="G447" s="268">
        <f t="shared" si="6"/>
        <v>0</v>
      </c>
    </row>
    <row r="448" spans="2:7" ht="18">
      <c r="B448" s="180"/>
      <c r="C448" s="88" t="s">
        <v>910</v>
      </c>
      <c r="D448" s="89" t="s">
        <v>593</v>
      </c>
      <c r="E448" s="89"/>
      <c r="F448" s="259">
        <v>3005</v>
      </c>
      <c r="G448" s="268">
        <f t="shared" si="6"/>
        <v>0</v>
      </c>
    </row>
    <row r="449" spans="2:7" ht="18">
      <c r="B449" s="181"/>
      <c r="C449" s="88" t="s">
        <v>911</v>
      </c>
      <c r="D449" s="89" t="s">
        <v>594</v>
      </c>
      <c r="E449" s="89"/>
      <c r="F449" s="259">
        <v>3619</v>
      </c>
      <c r="G449" s="268">
        <f t="shared" si="6"/>
        <v>0</v>
      </c>
    </row>
    <row r="450" spans="2:7" ht="30.75">
      <c r="B450" s="149" t="s">
        <v>1051</v>
      </c>
      <c r="C450" s="63" t="s">
        <v>275</v>
      </c>
      <c r="D450" s="81" t="s">
        <v>839</v>
      </c>
      <c r="E450" s="81"/>
      <c r="F450" s="259">
        <v>2258</v>
      </c>
      <c r="G450" s="269">
        <f t="shared" si="6"/>
        <v>0</v>
      </c>
    </row>
    <row r="451" spans="2:7" ht="18">
      <c r="B451" s="149" t="s">
        <v>307</v>
      </c>
      <c r="C451" s="63" t="s">
        <v>275</v>
      </c>
      <c r="D451" s="81" t="s">
        <v>310</v>
      </c>
      <c r="E451" s="81"/>
      <c r="F451" s="254">
        <v>2147</v>
      </c>
      <c r="G451" s="269">
        <f t="shared" si="6"/>
        <v>0</v>
      </c>
    </row>
    <row r="452" spans="2:7" ht="18">
      <c r="B452" s="182" t="s">
        <v>308</v>
      </c>
      <c r="C452" s="73" t="s">
        <v>55</v>
      </c>
      <c r="D452" s="52" t="s">
        <v>175</v>
      </c>
      <c r="E452" s="52"/>
      <c r="F452" s="248">
        <v>1968</v>
      </c>
      <c r="G452" s="269">
        <f t="shared" si="6"/>
        <v>0</v>
      </c>
    </row>
    <row r="453" spans="2:7" ht="30.75">
      <c r="B453" s="182" t="s">
        <v>309</v>
      </c>
      <c r="C453" s="73" t="s">
        <v>913</v>
      </c>
      <c r="D453" s="52" t="s">
        <v>176</v>
      </c>
      <c r="E453" s="52"/>
      <c r="F453" s="248">
        <v>1199</v>
      </c>
      <c r="G453" s="269">
        <f t="shared" si="6"/>
        <v>0</v>
      </c>
    </row>
    <row r="454" spans="2:7" ht="18">
      <c r="B454" s="149" t="s">
        <v>1052</v>
      </c>
      <c r="C454" s="73" t="s">
        <v>914</v>
      </c>
      <c r="D454" s="52" t="s">
        <v>838</v>
      </c>
      <c r="E454" s="52"/>
      <c r="F454" s="248">
        <v>1993</v>
      </c>
      <c r="G454" s="269">
        <f aca="true" t="shared" si="7" ref="G454:G517">E454*F454</f>
        <v>0</v>
      </c>
    </row>
    <row r="455" spans="2:7" ht="18">
      <c r="B455" s="149" t="s">
        <v>267</v>
      </c>
      <c r="C455" s="73" t="s">
        <v>914</v>
      </c>
      <c r="D455" s="52" t="s">
        <v>265</v>
      </c>
      <c r="E455" s="52"/>
      <c r="F455" s="248">
        <v>1997</v>
      </c>
      <c r="G455" s="269">
        <f t="shared" si="7"/>
        <v>0</v>
      </c>
    </row>
    <row r="456" spans="2:7" ht="18">
      <c r="B456" s="149" t="s">
        <v>268</v>
      </c>
      <c r="C456" s="73" t="s">
        <v>914</v>
      </c>
      <c r="D456" s="52" t="s">
        <v>264</v>
      </c>
      <c r="E456" s="52"/>
      <c r="F456" s="248">
        <v>1997</v>
      </c>
      <c r="G456" s="269">
        <f t="shared" si="7"/>
        <v>0</v>
      </c>
    </row>
    <row r="457" spans="2:7" ht="18">
      <c r="B457" s="149" t="s">
        <v>269</v>
      </c>
      <c r="C457" s="73" t="s">
        <v>914</v>
      </c>
      <c r="D457" s="52" t="s">
        <v>266</v>
      </c>
      <c r="E457" s="52"/>
      <c r="F457" s="248">
        <v>1997</v>
      </c>
      <c r="G457" s="269">
        <f t="shared" si="7"/>
        <v>0</v>
      </c>
    </row>
    <row r="458" spans="2:7" ht="18" thickBot="1">
      <c r="B458" s="163" t="s">
        <v>401</v>
      </c>
      <c r="C458" s="74" t="s">
        <v>402</v>
      </c>
      <c r="D458" s="54" t="s">
        <v>403</v>
      </c>
      <c r="E458" s="54"/>
      <c r="F458" s="249">
        <v>2118</v>
      </c>
      <c r="G458" s="289">
        <f t="shared" si="7"/>
        <v>0</v>
      </c>
    </row>
    <row r="459" spans="2:7" ht="18" thickBot="1">
      <c r="B459" s="221" t="s">
        <v>905</v>
      </c>
      <c r="C459" s="203"/>
      <c r="D459" s="203"/>
      <c r="E459" s="203"/>
      <c r="F459" s="232"/>
      <c r="G459" s="284"/>
    </row>
    <row r="460" spans="2:7" ht="54" thickBot="1">
      <c r="B460" s="219" t="s">
        <v>1053</v>
      </c>
      <c r="C460" s="220"/>
      <c r="D460" s="220"/>
      <c r="E460" s="220"/>
      <c r="F460" s="240"/>
      <c r="G460" s="273"/>
    </row>
    <row r="461" spans="2:7" ht="18">
      <c r="B461" s="143" t="s">
        <v>298</v>
      </c>
      <c r="C461" s="90" t="s">
        <v>49</v>
      </c>
      <c r="D461" s="62" t="s">
        <v>185</v>
      </c>
      <c r="E461" s="62"/>
      <c r="F461" s="251">
        <v>1090</v>
      </c>
      <c r="G461" s="271">
        <f t="shared" si="7"/>
        <v>0</v>
      </c>
    </row>
    <row r="462" spans="2:7" ht="18">
      <c r="B462" s="143" t="s">
        <v>298</v>
      </c>
      <c r="C462" s="90" t="s">
        <v>50</v>
      </c>
      <c r="D462" s="52" t="s">
        <v>186</v>
      </c>
      <c r="E462" s="52"/>
      <c r="F462" s="248">
        <v>1536</v>
      </c>
      <c r="G462" s="269">
        <f t="shared" si="7"/>
        <v>0</v>
      </c>
    </row>
    <row r="463" spans="2:7" ht="18">
      <c r="B463" s="143" t="s">
        <v>76</v>
      </c>
      <c r="C463" s="91" t="s">
        <v>51</v>
      </c>
      <c r="D463" s="52" t="s">
        <v>187</v>
      </c>
      <c r="E463" s="52"/>
      <c r="F463" s="248">
        <v>1934</v>
      </c>
      <c r="G463" s="269">
        <f t="shared" si="7"/>
        <v>0</v>
      </c>
    </row>
    <row r="464" spans="2:7" ht="18">
      <c r="B464" s="143" t="s">
        <v>77</v>
      </c>
      <c r="C464" s="91" t="s">
        <v>51</v>
      </c>
      <c r="D464" s="52" t="s">
        <v>188</v>
      </c>
      <c r="E464" s="52"/>
      <c r="F464" s="248">
        <v>1934</v>
      </c>
      <c r="G464" s="269">
        <f t="shared" si="7"/>
        <v>0</v>
      </c>
    </row>
    <row r="465" spans="2:7" ht="18">
      <c r="B465" s="183" t="s">
        <v>78</v>
      </c>
      <c r="C465" s="91" t="s">
        <v>51</v>
      </c>
      <c r="D465" s="52" t="s">
        <v>189</v>
      </c>
      <c r="E465" s="52"/>
      <c r="F465" s="248">
        <v>1934</v>
      </c>
      <c r="G465" s="269">
        <f t="shared" si="7"/>
        <v>0</v>
      </c>
    </row>
    <row r="466" spans="2:7" ht="18">
      <c r="B466" s="149" t="s">
        <v>79</v>
      </c>
      <c r="C466" s="91" t="s">
        <v>51</v>
      </c>
      <c r="D466" s="52" t="s">
        <v>190</v>
      </c>
      <c r="E466" s="52"/>
      <c r="F466" s="248">
        <v>1934</v>
      </c>
      <c r="G466" s="269">
        <f t="shared" si="7"/>
        <v>0</v>
      </c>
    </row>
    <row r="467" spans="2:7" ht="18">
      <c r="B467" s="184" t="s">
        <v>299</v>
      </c>
      <c r="C467" s="91" t="s">
        <v>52</v>
      </c>
      <c r="D467" s="52" t="s">
        <v>191</v>
      </c>
      <c r="E467" s="52"/>
      <c r="F467" s="248">
        <v>1162</v>
      </c>
      <c r="G467" s="269">
        <f t="shared" si="7"/>
        <v>0</v>
      </c>
    </row>
    <row r="468" spans="2:7" ht="18">
      <c r="B468" s="149" t="s">
        <v>300</v>
      </c>
      <c r="C468" s="91" t="s">
        <v>53</v>
      </c>
      <c r="D468" s="52" t="s">
        <v>192</v>
      </c>
      <c r="E468" s="52"/>
      <c r="F468" s="248">
        <v>1162</v>
      </c>
      <c r="G468" s="269">
        <f t="shared" si="7"/>
        <v>0</v>
      </c>
    </row>
    <row r="469" spans="2:7" ht="18">
      <c r="B469" s="149" t="s">
        <v>301</v>
      </c>
      <c r="C469" s="91" t="s">
        <v>53</v>
      </c>
      <c r="D469" s="52" t="s">
        <v>193</v>
      </c>
      <c r="E469" s="52"/>
      <c r="F469" s="248">
        <v>1162</v>
      </c>
      <c r="G469" s="269">
        <f t="shared" si="7"/>
        <v>0</v>
      </c>
    </row>
    <row r="470" spans="2:7" ht="18" thickBot="1">
      <c r="B470" s="151" t="s">
        <v>302</v>
      </c>
      <c r="C470" s="92" t="s">
        <v>53</v>
      </c>
      <c r="D470" s="65" t="s">
        <v>194</v>
      </c>
      <c r="E470" s="65"/>
      <c r="F470" s="252">
        <v>1162</v>
      </c>
      <c r="G470" s="272">
        <f t="shared" si="7"/>
        <v>0</v>
      </c>
    </row>
    <row r="471" spans="2:7" ht="21" thickBot="1">
      <c r="B471" s="147" t="s">
        <v>45</v>
      </c>
      <c r="C471" s="60"/>
      <c r="D471" s="60"/>
      <c r="E471" s="60"/>
      <c r="F471" s="231"/>
      <c r="G471" s="267"/>
    </row>
    <row r="472" spans="2:7" ht="18">
      <c r="B472" s="185" t="s">
        <v>80</v>
      </c>
      <c r="C472" s="93" t="s">
        <v>7</v>
      </c>
      <c r="D472" s="94" t="s">
        <v>196</v>
      </c>
      <c r="E472" s="94"/>
      <c r="F472" s="245">
        <v>1239</v>
      </c>
      <c r="G472" s="282">
        <f t="shared" si="7"/>
        <v>0</v>
      </c>
    </row>
    <row r="473" spans="2:7" ht="18">
      <c r="B473" s="186"/>
      <c r="C473" s="95" t="s">
        <v>10</v>
      </c>
      <c r="D473" s="96" t="s">
        <v>197</v>
      </c>
      <c r="E473" s="96"/>
      <c r="F473" s="260">
        <v>3045</v>
      </c>
      <c r="G473" s="292">
        <f t="shared" si="7"/>
        <v>0</v>
      </c>
    </row>
    <row r="474" spans="2:7" ht="18">
      <c r="B474" s="187" t="s">
        <v>81</v>
      </c>
      <c r="C474" s="95" t="s">
        <v>1</v>
      </c>
      <c r="D474" s="96" t="s">
        <v>198</v>
      </c>
      <c r="E474" s="96"/>
      <c r="F474" s="260">
        <v>1239</v>
      </c>
      <c r="G474" s="292">
        <f t="shared" si="7"/>
        <v>0</v>
      </c>
    </row>
    <row r="475" spans="2:7" ht="18">
      <c r="B475" s="186"/>
      <c r="C475" s="95" t="s">
        <v>8</v>
      </c>
      <c r="D475" s="57" t="s">
        <v>199</v>
      </c>
      <c r="E475" s="57"/>
      <c r="F475" s="246">
        <v>3045</v>
      </c>
      <c r="G475" s="292">
        <f t="shared" si="7"/>
        <v>0</v>
      </c>
    </row>
    <row r="476" spans="2:7" ht="18">
      <c r="B476" s="187" t="s">
        <v>82</v>
      </c>
      <c r="C476" s="95" t="s">
        <v>1</v>
      </c>
      <c r="D476" s="96" t="s">
        <v>200</v>
      </c>
      <c r="E476" s="96"/>
      <c r="F476" s="260">
        <v>1239</v>
      </c>
      <c r="G476" s="292">
        <f t="shared" si="7"/>
        <v>0</v>
      </c>
    </row>
    <row r="477" spans="2:7" ht="18" thickBot="1">
      <c r="B477" s="188"/>
      <c r="C477" s="97" t="s">
        <v>8</v>
      </c>
      <c r="D477" s="98" t="s">
        <v>201</v>
      </c>
      <c r="E477" s="98"/>
      <c r="F477" s="261">
        <v>3045</v>
      </c>
      <c r="G477" s="293">
        <f t="shared" si="7"/>
        <v>0</v>
      </c>
    </row>
    <row r="478" spans="2:7" ht="18" thickBot="1">
      <c r="B478" s="189" t="s">
        <v>42</v>
      </c>
      <c r="C478" s="99"/>
      <c r="D478" s="99"/>
      <c r="E478" s="99"/>
      <c r="F478" s="262"/>
      <c r="G478" s="294"/>
    </row>
    <row r="479" spans="2:7" ht="18" thickBot="1">
      <c r="B479" s="183" t="s">
        <v>303</v>
      </c>
      <c r="C479" s="100" t="s">
        <v>2</v>
      </c>
      <c r="D479" s="101" t="s">
        <v>195</v>
      </c>
      <c r="E479" s="101"/>
      <c r="F479" s="263">
        <v>1158</v>
      </c>
      <c r="G479" s="295">
        <f t="shared" si="7"/>
        <v>0</v>
      </c>
    </row>
    <row r="480" spans="2:7" ht="21" thickBot="1">
      <c r="B480" s="139" t="s">
        <v>39</v>
      </c>
      <c r="C480" s="102"/>
      <c r="D480" s="102"/>
      <c r="E480" s="102"/>
      <c r="F480" s="226"/>
      <c r="G480" s="267"/>
    </row>
    <row r="481" spans="2:7" ht="18">
      <c r="B481" s="140" t="s">
        <v>292</v>
      </c>
      <c r="C481" s="103" t="s">
        <v>35</v>
      </c>
      <c r="D481" s="94" t="s">
        <v>104</v>
      </c>
      <c r="E481" s="94"/>
      <c r="F481" s="245">
        <v>978</v>
      </c>
      <c r="G481" s="282">
        <f t="shared" si="7"/>
        <v>0</v>
      </c>
    </row>
    <row r="482" spans="2:7" ht="18">
      <c r="B482" s="190"/>
      <c r="C482" s="104" t="s">
        <v>21</v>
      </c>
      <c r="D482" s="96" t="s">
        <v>105</v>
      </c>
      <c r="E482" s="96"/>
      <c r="F482" s="260">
        <v>1456</v>
      </c>
      <c r="G482" s="292">
        <f t="shared" si="7"/>
        <v>0</v>
      </c>
    </row>
    <row r="483" spans="2:7" ht="18">
      <c r="B483" s="151" t="s">
        <v>293</v>
      </c>
      <c r="C483" s="104" t="s">
        <v>35</v>
      </c>
      <c r="D483" s="57" t="s">
        <v>106</v>
      </c>
      <c r="E483" s="57"/>
      <c r="F483" s="246">
        <v>978</v>
      </c>
      <c r="G483" s="292">
        <f t="shared" si="7"/>
        <v>0</v>
      </c>
    </row>
    <row r="484" spans="2:7" ht="18">
      <c r="B484" s="148"/>
      <c r="C484" s="104" t="s">
        <v>21</v>
      </c>
      <c r="D484" s="57" t="s">
        <v>107</v>
      </c>
      <c r="E484" s="57"/>
      <c r="F484" s="246">
        <v>1456</v>
      </c>
      <c r="G484" s="292">
        <f t="shared" si="7"/>
        <v>0</v>
      </c>
    </row>
    <row r="485" spans="2:7" ht="18">
      <c r="B485" s="151" t="s">
        <v>59</v>
      </c>
      <c r="C485" s="104" t="s">
        <v>2</v>
      </c>
      <c r="D485" s="96" t="s">
        <v>108</v>
      </c>
      <c r="E485" s="96"/>
      <c r="F485" s="260">
        <v>919</v>
      </c>
      <c r="G485" s="292">
        <f t="shared" si="7"/>
        <v>0</v>
      </c>
    </row>
    <row r="486" spans="2:7" ht="18">
      <c r="B486" s="156"/>
      <c r="C486" s="104" t="s">
        <v>3</v>
      </c>
      <c r="D486" s="96" t="s">
        <v>109</v>
      </c>
      <c r="E486" s="96"/>
      <c r="F486" s="260">
        <v>2151</v>
      </c>
      <c r="G486" s="292">
        <f t="shared" si="7"/>
        <v>0</v>
      </c>
    </row>
    <row r="487" spans="2:7" ht="18">
      <c r="B487" s="148"/>
      <c r="C487" s="104" t="s">
        <v>4</v>
      </c>
      <c r="D487" s="96" t="s">
        <v>110</v>
      </c>
      <c r="E487" s="96"/>
      <c r="F487" s="260">
        <v>3707</v>
      </c>
      <c r="G487" s="292">
        <f t="shared" si="7"/>
        <v>0</v>
      </c>
    </row>
    <row r="488" spans="2:7" ht="18">
      <c r="B488" s="151" t="s">
        <v>60</v>
      </c>
      <c r="C488" s="104" t="s">
        <v>2</v>
      </c>
      <c r="D488" s="96" t="s">
        <v>111</v>
      </c>
      <c r="E488" s="96"/>
      <c r="F488" s="260">
        <v>919</v>
      </c>
      <c r="G488" s="292">
        <f t="shared" si="7"/>
        <v>0</v>
      </c>
    </row>
    <row r="489" spans="2:7" ht="18">
      <c r="B489" s="156"/>
      <c r="C489" s="104" t="s">
        <v>3</v>
      </c>
      <c r="D489" s="96" t="s">
        <v>112</v>
      </c>
      <c r="E489" s="96"/>
      <c r="F489" s="260">
        <v>2151</v>
      </c>
      <c r="G489" s="292">
        <f t="shared" si="7"/>
        <v>0</v>
      </c>
    </row>
    <row r="490" spans="2:7" ht="18">
      <c r="B490" s="148"/>
      <c r="C490" s="104" t="s">
        <v>4</v>
      </c>
      <c r="D490" s="96" t="s">
        <v>113</v>
      </c>
      <c r="E490" s="96"/>
      <c r="F490" s="260">
        <v>3707</v>
      </c>
      <c r="G490" s="292">
        <f t="shared" si="7"/>
        <v>0</v>
      </c>
    </row>
    <row r="491" spans="2:7" ht="18">
      <c r="B491" s="151" t="s">
        <v>294</v>
      </c>
      <c r="C491" s="104" t="s">
        <v>2</v>
      </c>
      <c r="D491" s="57" t="s">
        <v>114</v>
      </c>
      <c r="E491" s="57"/>
      <c r="F491" s="246">
        <v>1060</v>
      </c>
      <c r="G491" s="292">
        <f t="shared" si="7"/>
        <v>0</v>
      </c>
    </row>
    <row r="492" spans="2:7" ht="18">
      <c r="B492" s="156"/>
      <c r="C492" s="104" t="s">
        <v>3</v>
      </c>
      <c r="D492" s="57" t="s">
        <v>115</v>
      </c>
      <c r="E492" s="57"/>
      <c r="F492" s="246">
        <v>2515</v>
      </c>
      <c r="G492" s="292">
        <f t="shared" si="7"/>
        <v>0</v>
      </c>
    </row>
    <row r="493" spans="2:7" ht="18">
      <c r="B493" s="148"/>
      <c r="C493" s="104" t="s">
        <v>4</v>
      </c>
      <c r="D493" s="57" t="s">
        <v>116</v>
      </c>
      <c r="E493" s="57"/>
      <c r="F493" s="246">
        <v>4172</v>
      </c>
      <c r="G493" s="292">
        <f t="shared" si="7"/>
        <v>0</v>
      </c>
    </row>
    <row r="494" spans="2:7" ht="18">
      <c r="B494" s="151" t="s">
        <v>61</v>
      </c>
      <c r="C494" s="104" t="s">
        <v>2</v>
      </c>
      <c r="D494" s="96" t="s">
        <v>117</v>
      </c>
      <c r="E494" s="96"/>
      <c r="F494" s="260">
        <v>919</v>
      </c>
      <c r="G494" s="292">
        <f t="shared" si="7"/>
        <v>0</v>
      </c>
    </row>
    <row r="495" spans="2:7" ht="18">
      <c r="B495" s="156"/>
      <c r="C495" s="104" t="s">
        <v>3</v>
      </c>
      <c r="D495" s="96" t="s">
        <v>118</v>
      </c>
      <c r="E495" s="96"/>
      <c r="F495" s="260">
        <v>2151</v>
      </c>
      <c r="G495" s="292">
        <f t="shared" si="7"/>
        <v>0</v>
      </c>
    </row>
    <row r="496" spans="2:7" ht="18">
      <c r="B496" s="148"/>
      <c r="C496" s="105" t="s">
        <v>4</v>
      </c>
      <c r="D496" s="96" t="s">
        <v>119</v>
      </c>
      <c r="E496" s="96"/>
      <c r="F496" s="260">
        <v>3707</v>
      </c>
      <c r="G496" s="292">
        <f t="shared" si="7"/>
        <v>0</v>
      </c>
    </row>
    <row r="497" spans="2:7" ht="18">
      <c r="B497" s="151" t="s">
        <v>295</v>
      </c>
      <c r="C497" s="106" t="s">
        <v>5</v>
      </c>
      <c r="D497" s="96" t="s">
        <v>120</v>
      </c>
      <c r="E497" s="96"/>
      <c r="F497" s="260">
        <v>1095</v>
      </c>
      <c r="G497" s="292">
        <f t="shared" si="7"/>
        <v>0</v>
      </c>
    </row>
    <row r="498" spans="2:7" ht="18" thickBot="1">
      <c r="B498" s="160"/>
      <c r="C498" s="105" t="s">
        <v>6</v>
      </c>
      <c r="D498" s="98" t="s">
        <v>121</v>
      </c>
      <c r="E498" s="98"/>
      <c r="F498" s="261">
        <v>1641</v>
      </c>
      <c r="G498" s="293">
        <f t="shared" si="7"/>
        <v>0</v>
      </c>
    </row>
    <row r="499" spans="2:7" ht="21" thickBot="1">
      <c r="B499" s="150" t="s">
        <v>1066</v>
      </c>
      <c r="C499" s="60"/>
      <c r="D499" s="60"/>
      <c r="E499" s="60"/>
      <c r="F499" s="231"/>
      <c r="G499" s="267"/>
    </row>
    <row r="500" spans="2:7" ht="18">
      <c r="B500" s="166" t="s">
        <v>296</v>
      </c>
      <c r="C500" s="107" t="s">
        <v>0</v>
      </c>
      <c r="D500" s="62" t="s">
        <v>202</v>
      </c>
      <c r="E500" s="62"/>
      <c r="F500" s="251">
        <v>1524</v>
      </c>
      <c r="G500" s="271">
        <f t="shared" si="7"/>
        <v>0</v>
      </c>
    </row>
    <row r="501" spans="2:7" ht="18">
      <c r="B501" s="148"/>
      <c r="C501" s="73" t="s">
        <v>11</v>
      </c>
      <c r="D501" s="52" t="s">
        <v>203</v>
      </c>
      <c r="E501" s="52"/>
      <c r="F501" s="248">
        <v>3575</v>
      </c>
      <c r="G501" s="269">
        <f t="shared" si="7"/>
        <v>0</v>
      </c>
    </row>
    <row r="502" spans="2:7" ht="18">
      <c r="B502" s="191" t="s">
        <v>297</v>
      </c>
      <c r="C502" s="108" t="s">
        <v>12</v>
      </c>
      <c r="D502" s="56" t="s">
        <v>204</v>
      </c>
      <c r="E502" s="56"/>
      <c r="F502" s="247">
        <v>1191</v>
      </c>
      <c r="G502" s="282">
        <f t="shared" si="7"/>
        <v>0</v>
      </c>
    </row>
    <row r="503" spans="2:7" ht="18" thickBot="1">
      <c r="B503" s="192"/>
      <c r="C503" s="105" t="s">
        <v>11</v>
      </c>
      <c r="D503" s="59" t="s">
        <v>205</v>
      </c>
      <c r="E503" s="59"/>
      <c r="F503" s="250">
        <v>3972</v>
      </c>
      <c r="G503" s="293">
        <f t="shared" si="7"/>
        <v>0</v>
      </c>
    </row>
    <row r="504" spans="2:7" ht="21" thickBot="1">
      <c r="B504" s="197" t="s">
        <v>13</v>
      </c>
      <c r="C504" s="120"/>
      <c r="D504" s="120"/>
      <c r="E504" s="120"/>
      <c r="F504" s="241"/>
      <c r="G504" s="274"/>
    </row>
    <row r="505" spans="2:7" ht="18">
      <c r="B505" s="166" t="s">
        <v>286</v>
      </c>
      <c r="C505" s="310" t="s">
        <v>1</v>
      </c>
      <c r="D505" s="126" t="s">
        <v>206</v>
      </c>
      <c r="E505" s="126"/>
      <c r="F505" s="258">
        <v>878</v>
      </c>
      <c r="G505" s="298">
        <f t="shared" si="7"/>
        <v>0</v>
      </c>
    </row>
    <row r="506" spans="2:7" ht="18">
      <c r="B506" s="156"/>
      <c r="C506" s="73" t="s">
        <v>10</v>
      </c>
      <c r="D506" s="57" t="s">
        <v>207</v>
      </c>
      <c r="E506" s="57"/>
      <c r="F506" s="248">
        <v>2649</v>
      </c>
      <c r="G506" s="292">
        <f t="shared" si="7"/>
        <v>0</v>
      </c>
    </row>
    <row r="507" spans="2:7" ht="18">
      <c r="B507" s="148"/>
      <c r="C507" s="73" t="s">
        <v>4</v>
      </c>
      <c r="D507" s="96" t="s">
        <v>208</v>
      </c>
      <c r="E507" s="96"/>
      <c r="F507" s="248">
        <v>3707</v>
      </c>
      <c r="G507" s="292">
        <f t="shared" si="7"/>
        <v>0</v>
      </c>
    </row>
    <row r="508" spans="2:7" ht="18">
      <c r="B508" s="151" t="s">
        <v>287</v>
      </c>
      <c r="C508" s="109" t="s">
        <v>1</v>
      </c>
      <c r="D508" s="96" t="s">
        <v>209</v>
      </c>
      <c r="E508" s="96"/>
      <c r="F508" s="248">
        <v>878</v>
      </c>
      <c r="G508" s="292">
        <f t="shared" si="7"/>
        <v>0</v>
      </c>
    </row>
    <row r="509" spans="2:7" ht="18">
      <c r="B509" s="156"/>
      <c r="C509" s="104" t="s">
        <v>10</v>
      </c>
      <c r="D509" s="57" t="s">
        <v>210</v>
      </c>
      <c r="E509" s="57"/>
      <c r="F509" s="248">
        <v>2649</v>
      </c>
      <c r="G509" s="292">
        <f t="shared" si="7"/>
        <v>0</v>
      </c>
    </row>
    <row r="510" spans="2:7" ht="18">
      <c r="B510" s="148"/>
      <c r="C510" s="104" t="s">
        <v>4</v>
      </c>
      <c r="D510" s="96" t="s">
        <v>211</v>
      </c>
      <c r="E510" s="96"/>
      <c r="F510" s="248">
        <v>3707</v>
      </c>
      <c r="G510" s="292">
        <f t="shared" si="7"/>
        <v>0</v>
      </c>
    </row>
    <row r="511" spans="2:7" ht="18">
      <c r="B511" s="151" t="s">
        <v>288</v>
      </c>
      <c r="C511" s="105" t="s">
        <v>1</v>
      </c>
      <c r="D511" s="96" t="s">
        <v>212</v>
      </c>
      <c r="E511" s="96"/>
      <c r="F511" s="248">
        <v>878</v>
      </c>
      <c r="G511" s="292">
        <f t="shared" si="7"/>
        <v>0</v>
      </c>
    </row>
    <row r="512" spans="2:7" ht="18">
      <c r="B512" s="156"/>
      <c r="C512" s="104" t="s">
        <v>10</v>
      </c>
      <c r="D512" s="57" t="s">
        <v>213</v>
      </c>
      <c r="E512" s="57"/>
      <c r="F512" s="248">
        <v>2649</v>
      </c>
      <c r="G512" s="292">
        <f t="shared" si="7"/>
        <v>0</v>
      </c>
    </row>
    <row r="513" spans="2:7" ht="18">
      <c r="B513" s="148"/>
      <c r="C513" s="104" t="s">
        <v>4</v>
      </c>
      <c r="D513" s="57" t="s">
        <v>214</v>
      </c>
      <c r="E513" s="57"/>
      <c r="F513" s="248">
        <v>3707</v>
      </c>
      <c r="G513" s="292">
        <f t="shared" si="7"/>
        <v>0</v>
      </c>
    </row>
    <row r="514" spans="2:7" ht="18">
      <c r="B514" s="151" t="s">
        <v>289</v>
      </c>
      <c r="C514" s="105" t="s">
        <v>1</v>
      </c>
      <c r="D514" s="96" t="s">
        <v>215</v>
      </c>
      <c r="E514" s="96"/>
      <c r="F514" s="248">
        <v>1086</v>
      </c>
      <c r="G514" s="292">
        <f t="shared" si="7"/>
        <v>0</v>
      </c>
    </row>
    <row r="515" spans="2:7" ht="18">
      <c r="B515" s="156"/>
      <c r="C515" s="104" t="s">
        <v>10</v>
      </c>
      <c r="D515" s="57" t="s">
        <v>216</v>
      </c>
      <c r="E515" s="57"/>
      <c r="F515" s="248">
        <v>3278</v>
      </c>
      <c r="G515" s="292">
        <f t="shared" si="7"/>
        <v>0</v>
      </c>
    </row>
    <row r="516" spans="2:7" ht="18">
      <c r="B516" s="148"/>
      <c r="C516" s="105" t="s">
        <v>4</v>
      </c>
      <c r="D516" s="59" t="s">
        <v>217</v>
      </c>
      <c r="E516" s="59"/>
      <c r="F516" s="248">
        <v>4370</v>
      </c>
      <c r="G516" s="293">
        <f t="shared" si="7"/>
        <v>0</v>
      </c>
    </row>
    <row r="517" spans="2:7" ht="18">
      <c r="B517" s="151" t="s">
        <v>290</v>
      </c>
      <c r="C517" s="73" t="s">
        <v>20</v>
      </c>
      <c r="D517" s="110" t="s">
        <v>270</v>
      </c>
      <c r="E517" s="110"/>
      <c r="F517" s="248">
        <v>911</v>
      </c>
      <c r="G517" s="268">
        <f t="shared" si="7"/>
        <v>0</v>
      </c>
    </row>
    <row r="518" spans="2:7" ht="18">
      <c r="B518" s="156"/>
      <c r="C518" s="73" t="s">
        <v>272</v>
      </c>
      <c r="D518" s="111" t="s">
        <v>273</v>
      </c>
      <c r="E518" s="111"/>
      <c r="F518" s="248">
        <v>3278</v>
      </c>
      <c r="G518" s="269">
        <f aca="true" t="shared" si="8" ref="G518:G578">E518*F518</f>
        <v>0</v>
      </c>
    </row>
    <row r="519" spans="2:7" ht="18">
      <c r="B519" s="148"/>
      <c r="C519" s="108" t="s">
        <v>4</v>
      </c>
      <c r="D519" s="94" t="s">
        <v>271</v>
      </c>
      <c r="E519" s="94"/>
      <c r="F519" s="248">
        <v>3707</v>
      </c>
      <c r="G519" s="282">
        <f t="shared" si="8"/>
        <v>0</v>
      </c>
    </row>
    <row r="520" spans="2:7" ht="18">
      <c r="B520" s="151" t="s">
        <v>291</v>
      </c>
      <c r="C520" s="105" t="s">
        <v>20</v>
      </c>
      <c r="D520" s="59" t="s">
        <v>218</v>
      </c>
      <c r="E520" s="59"/>
      <c r="F520" s="248">
        <v>878</v>
      </c>
      <c r="G520" s="293">
        <f t="shared" si="8"/>
        <v>0</v>
      </c>
    </row>
    <row r="521" spans="2:7" ht="18" thickBot="1">
      <c r="B521" s="160"/>
      <c r="C521" s="311" t="s">
        <v>36</v>
      </c>
      <c r="D521" s="312" t="s">
        <v>219</v>
      </c>
      <c r="E521" s="312"/>
      <c r="F521" s="249">
        <v>1257</v>
      </c>
      <c r="G521" s="313">
        <f t="shared" si="8"/>
        <v>0</v>
      </c>
    </row>
    <row r="522" spans="2:7" ht="21" thickBot="1">
      <c r="B522" s="308" t="s">
        <v>43</v>
      </c>
      <c r="C522" s="309"/>
      <c r="D522" s="309"/>
      <c r="E522" s="309"/>
      <c r="F522" s="307"/>
      <c r="G522" s="273"/>
    </row>
    <row r="523" spans="2:7" ht="18">
      <c r="B523" s="143" t="s">
        <v>83</v>
      </c>
      <c r="C523" s="108" t="s">
        <v>2</v>
      </c>
      <c r="D523" s="94" t="s">
        <v>220</v>
      </c>
      <c r="E523" s="94"/>
      <c r="F523" s="245">
        <v>1284</v>
      </c>
      <c r="G523" s="282">
        <f t="shared" si="8"/>
        <v>0</v>
      </c>
    </row>
    <row r="524" spans="2:7" ht="18">
      <c r="B524" s="141" t="s">
        <v>84</v>
      </c>
      <c r="C524" s="104" t="s">
        <v>16</v>
      </c>
      <c r="D524" s="57" t="s">
        <v>221</v>
      </c>
      <c r="E524" s="57"/>
      <c r="F524" s="246">
        <v>1284</v>
      </c>
      <c r="G524" s="292">
        <f t="shared" si="8"/>
        <v>0</v>
      </c>
    </row>
    <row r="525" spans="2:7" ht="18">
      <c r="B525" s="141" t="s">
        <v>85</v>
      </c>
      <c r="C525" s="104" t="s">
        <v>17</v>
      </c>
      <c r="D525" s="57" t="s">
        <v>222</v>
      </c>
      <c r="E525" s="57"/>
      <c r="F525" s="246">
        <v>1452</v>
      </c>
      <c r="G525" s="292">
        <f t="shared" si="8"/>
        <v>0</v>
      </c>
    </row>
    <row r="526" spans="2:7" ht="18">
      <c r="B526" s="141" t="s">
        <v>86</v>
      </c>
      <c r="C526" s="104" t="s">
        <v>18</v>
      </c>
      <c r="D526" s="57" t="s">
        <v>223</v>
      </c>
      <c r="E526" s="57"/>
      <c r="F526" s="246">
        <v>1452</v>
      </c>
      <c r="G526" s="292">
        <f t="shared" si="8"/>
        <v>0</v>
      </c>
    </row>
    <row r="527" spans="2:7" ht="18" thickBot="1">
      <c r="B527" s="142" t="s">
        <v>826</v>
      </c>
      <c r="C527" s="105" t="s">
        <v>2</v>
      </c>
      <c r="D527" s="59" t="s">
        <v>827</v>
      </c>
      <c r="E527" s="59"/>
      <c r="F527" s="250">
        <v>1284</v>
      </c>
      <c r="G527" s="293">
        <f t="shared" si="8"/>
        <v>0</v>
      </c>
    </row>
    <row r="528" spans="2:7" ht="18" thickBot="1">
      <c r="B528" s="150" t="s">
        <v>1018</v>
      </c>
      <c r="C528" s="112"/>
      <c r="D528" s="113"/>
      <c r="E528" s="113"/>
      <c r="F528" s="264"/>
      <c r="G528" s="296"/>
    </row>
    <row r="529" spans="2:7" ht="18">
      <c r="B529" s="193" t="s">
        <v>87</v>
      </c>
      <c r="C529" s="108" t="s">
        <v>47</v>
      </c>
      <c r="D529" s="56" t="s">
        <v>224</v>
      </c>
      <c r="E529" s="56"/>
      <c r="F529" s="247">
        <v>1220</v>
      </c>
      <c r="G529" s="282">
        <f t="shared" si="8"/>
        <v>0</v>
      </c>
    </row>
    <row r="530" spans="2:7" ht="18" thickBot="1">
      <c r="B530" s="142" t="s">
        <v>88</v>
      </c>
      <c r="C530" s="105" t="s">
        <v>47</v>
      </c>
      <c r="D530" s="59" t="s">
        <v>225</v>
      </c>
      <c r="E530" s="59"/>
      <c r="F530" s="250">
        <v>1220</v>
      </c>
      <c r="G530" s="293">
        <f t="shared" si="8"/>
        <v>0</v>
      </c>
    </row>
    <row r="531" spans="2:7" ht="21" thickBot="1">
      <c r="B531" s="150" t="s">
        <v>1019</v>
      </c>
      <c r="C531" s="60"/>
      <c r="D531" s="60"/>
      <c r="E531" s="60"/>
      <c r="F531" s="231"/>
      <c r="G531" s="267"/>
    </row>
    <row r="532" spans="2:7" ht="18">
      <c r="B532" s="194" t="s">
        <v>1054</v>
      </c>
      <c r="C532" s="103" t="s">
        <v>48</v>
      </c>
      <c r="D532" s="59" t="s">
        <v>1020</v>
      </c>
      <c r="E532" s="59"/>
      <c r="F532" s="250">
        <v>1449</v>
      </c>
      <c r="G532" s="293">
        <f t="shared" si="8"/>
        <v>0</v>
      </c>
    </row>
    <row r="533" spans="2:7" ht="18">
      <c r="B533" s="194" t="s">
        <v>1055</v>
      </c>
      <c r="C533" s="114" t="s">
        <v>48</v>
      </c>
      <c r="D533" s="59" t="s">
        <v>1021</v>
      </c>
      <c r="E533" s="59"/>
      <c r="F533" s="250">
        <v>1449</v>
      </c>
      <c r="G533" s="293">
        <f t="shared" si="8"/>
        <v>0</v>
      </c>
    </row>
    <row r="534" spans="2:7" ht="18">
      <c r="B534" s="194" t="s">
        <v>1056</v>
      </c>
      <c r="C534" s="114" t="s">
        <v>48</v>
      </c>
      <c r="D534" s="59" t="s">
        <v>1022</v>
      </c>
      <c r="E534" s="59"/>
      <c r="F534" s="250">
        <v>1449</v>
      </c>
      <c r="G534" s="293">
        <f t="shared" si="8"/>
        <v>0</v>
      </c>
    </row>
    <row r="535" spans="2:7" ht="18">
      <c r="B535" s="194" t="s">
        <v>1057</v>
      </c>
      <c r="C535" s="115" t="s">
        <v>48</v>
      </c>
      <c r="D535" s="59" t="s">
        <v>1023</v>
      </c>
      <c r="E535" s="59"/>
      <c r="F535" s="250">
        <v>1449</v>
      </c>
      <c r="G535" s="293">
        <f t="shared" si="8"/>
        <v>0</v>
      </c>
    </row>
    <row r="536" spans="2:7" ht="18">
      <c r="B536" s="199" t="s">
        <v>1058</v>
      </c>
      <c r="C536" s="63" t="s">
        <v>48</v>
      </c>
      <c r="D536" s="52" t="s">
        <v>1024</v>
      </c>
      <c r="E536" s="52"/>
      <c r="F536" s="248">
        <v>1449</v>
      </c>
      <c r="G536" s="269">
        <f t="shared" si="8"/>
        <v>0</v>
      </c>
    </row>
    <row r="537" spans="2:7" ht="18">
      <c r="B537" s="194" t="s">
        <v>89</v>
      </c>
      <c r="C537" s="116" t="s">
        <v>48</v>
      </c>
      <c r="D537" s="117" t="s">
        <v>226</v>
      </c>
      <c r="E537" s="117"/>
      <c r="F537" s="248">
        <v>1318</v>
      </c>
      <c r="G537" s="269">
        <f t="shared" si="8"/>
        <v>0</v>
      </c>
    </row>
    <row r="538" spans="2:7" ht="18">
      <c r="B538" s="194" t="s">
        <v>90</v>
      </c>
      <c r="C538" s="116" t="s">
        <v>48</v>
      </c>
      <c r="D538" s="117" t="s">
        <v>227</v>
      </c>
      <c r="E538" s="117"/>
      <c r="F538" s="248">
        <v>1318</v>
      </c>
      <c r="G538" s="269">
        <f t="shared" si="8"/>
        <v>0</v>
      </c>
    </row>
    <row r="539" spans="2:7" ht="18">
      <c r="B539" s="194" t="s">
        <v>91</v>
      </c>
      <c r="C539" s="116" t="s">
        <v>48</v>
      </c>
      <c r="D539" s="117" t="s">
        <v>228</v>
      </c>
      <c r="E539" s="117"/>
      <c r="F539" s="248">
        <v>1318</v>
      </c>
      <c r="G539" s="269">
        <f t="shared" si="8"/>
        <v>0</v>
      </c>
    </row>
    <row r="540" spans="2:7" ht="18">
      <c r="B540" s="194" t="s">
        <v>92</v>
      </c>
      <c r="C540" s="116" t="s">
        <v>48</v>
      </c>
      <c r="D540" s="117" t="s">
        <v>229</v>
      </c>
      <c r="E540" s="117"/>
      <c r="F540" s="248">
        <v>1318</v>
      </c>
      <c r="G540" s="269">
        <f t="shared" si="8"/>
        <v>0</v>
      </c>
    </row>
    <row r="541" spans="2:7" ht="18" thickBot="1">
      <c r="B541" s="194" t="s">
        <v>93</v>
      </c>
      <c r="C541" s="116" t="s">
        <v>48</v>
      </c>
      <c r="D541" s="117" t="s">
        <v>230</v>
      </c>
      <c r="E541" s="117"/>
      <c r="F541" s="248">
        <v>1318</v>
      </c>
      <c r="G541" s="269">
        <f t="shared" si="8"/>
        <v>0</v>
      </c>
    </row>
    <row r="542" spans="2:7" ht="21" thickBot="1">
      <c r="B542" s="150" t="s">
        <v>1025</v>
      </c>
      <c r="C542" s="60"/>
      <c r="D542" s="60"/>
      <c r="E542" s="60"/>
      <c r="F542" s="231"/>
      <c r="G542" s="267"/>
    </row>
    <row r="543" spans="2:7" ht="18">
      <c r="B543" s="141" t="s">
        <v>94</v>
      </c>
      <c r="C543" s="114" t="s">
        <v>14</v>
      </c>
      <c r="D543" s="57" t="s">
        <v>231</v>
      </c>
      <c r="E543" s="57"/>
      <c r="F543" s="246">
        <v>1124</v>
      </c>
      <c r="G543" s="292">
        <f t="shared" si="8"/>
        <v>0</v>
      </c>
    </row>
    <row r="544" spans="2:7" ht="18">
      <c r="B544" s="141" t="s">
        <v>95</v>
      </c>
      <c r="C544" s="114" t="s">
        <v>14</v>
      </c>
      <c r="D544" s="57" t="s">
        <v>232</v>
      </c>
      <c r="E544" s="57"/>
      <c r="F544" s="246">
        <v>1124</v>
      </c>
      <c r="G544" s="292">
        <f t="shared" si="8"/>
        <v>0</v>
      </c>
    </row>
    <row r="545" spans="2:7" ht="18">
      <c r="B545" s="143" t="s">
        <v>96</v>
      </c>
      <c r="C545" s="103" t="s">
        <v>19</v>
      </c>
      <c r="D545" s="57" t="s">
        <v>233</v>
      </c>
      <c r="E545" s="57"/>
      <c r="F545" s="246">
        <v>894</v>
      </c>
      <c r="G545" s="292">
        <f t="shared" si="8"/>
        <v>0</v>
      </c>
    </row>
    <row r="546" spans="2:7" ht="18">
      <c r="B546" s="183" t="s">
        <v>97</v>
      </c>
      <c r="C546" s="118" t="s">
        <v>19</v>
      </c>
      <c r="D546" s="57" t="s">
        <v>234</v>
      </c>
      <c r="E546" s="57"/>
      <c r="F546" s="246">
        <v>894</v>
      </c>
      <c r="G546" s="292">
        <f t="shared" si="8"/>
        <v>0</v>
      </c>
    </row>
    <row r="547" spans="2:7" ht="18" thickBot="1">
      <c r="B547" s="191" t="s">
        <v>98</v>
      </c>
      <c r="C547" s="119" t="s">
        <v>19</v>
      </c>
      <c r="D547" s="57" t="s">
        <v>235</v>
      </c>
      <c r="E547" s="57"/>
      <c r="F547" s="246">
        <v>894</v>
      </c>
      <c r="G547" s="292">
        <f t="shared" si="8"/>
        <v>0</v>
      </c>
    </row>
    <row r="548" spans="2:7" ht="21" thickBot="1">
      <c r="B548" s="197" t="s">
        <v>1026</v>
      </c>
      <c r="C548" s="120"/>
      <c r="D548" s="120"/>
      <c r="E548" s="120"/>
      <c r="F548" s="241"/>
      <c r="G548" s="274"/>
    </row>
    <row r="549" spans="2:7" ht="18" thickBot="1">
      <c r="B549" s="189" t="s">
        <v>1027</v>
      </c>
      <c r="C549" s="121"/>
      <c r="D549" s="121"/>
      <c r="E549" s="121"/>
      <c r="F549" s="262"/>
      <c r="G549" s="297"/>
    </row>
    <row r="550" spans="2:7" ht="18">
      <c r="B550" s="183" t="s">
        <v>1028</v>
      </c>
      <c r="C550" s="122" t="s">
        <v>38</v>
      </c>
      <c r="D550" s="56" t="s">
        <v>673</v>
      </c>
      <c r="E550" s="56"/>
      <c r="F550" s="247">
        <v>1139</v>
      </c>
      <c r="G550" s="282">
        <f t="shared" si="8"/>
        <v>0</v>
      </c>
    </row>
    <row r="551" spans="2:7" ht="18">
      <c r="B551" s="191" t="s">
        <v>1029</v>
      </c>
      <c r="C551" s="122" t="s">
        <v>38</v>
      </c>
      <c r="D551" s="57" t="s">
        <v>238</v>
      </c>
      <c r="E551" s="57"/>
      <c r="F551" s="246">
        <v>1026</v>
      </c>
      <c r="G551" s="292">
        <f t="shared" si="8"/>
        <v>0</v>
      </c>
    </row>
    <row r="552" spans="2:7" ht="18">
      <c r="B552" s="191" t="s">
        <v>1030</v>
      </c>
      <c r="C552" s="122" t="s">
        <v>38</v>
      </c>
      <c r="D552" s="57" t="s">
        <v>239</v>
      </c>
      <c r="E552" s="57"/>
      <c r="F552" s="246">
        <v>1026</v>
      </c>
      <c r="G552" s="292">
        <f t="shared" si="8"/>
        <v>0</v>
      </c>
    </row>
    <row r="553" spans="2:7" ht="18">
      <c r="B553" s="191" t="s">
        <v>1059</v>
      </c>
      <c r="C553" s="122" t="s">
        <v>38</v>
      </c>
      <c r="D553" s="57" t="s">
        <v>1031</v>
      </c>
      <c r="E553" s="57"/>
      <c r="F553" s="246">
        <v>1382</v>
      </c>
      <c r="G553" s="292">
        <f t="shared" si="8"/>
        <v>0</v>
      </c>
    </row>
    <row r="554" spans="2:7" ht="18">
      <c r="B554" s="191" t="s">
        <v>99</v>
      </c>
      <c r="C554" s="123" t="s">
        <v>37</v>
      </c>
      <c r="D554" s="57" t="s">
        <v>236</v>
      </c>
      <c r="E554" s="57"/>
      <c r="F554" s="246">
        <v>661</v>
      </c>
      <c r="G554" s="292">
        <f t="shared" si="8"/>
        <v>0</v>
      </c>
    </row>
    <row r="555" spans="2:7" ht="18">
      <c r="B555" s="195"/>
      <c r="C555" s="122" t="s">
        <v>38</v>
      </c>
      <c r="D555" s="57" t="s">
        <v>237</v>
      </c>
      <c r="E555" s="57"/>
      <c r="F555" s="246">
        <v>1027</v>
      </c>
      <c r="G555" s="292">
        <f t="shared" si="8"/>
        <v>0</v>
      </c>
    </row>
    <row r="556" spans="2:7" ht="18">
      <c r="B556" s="191" t="s">
        <v>1060</v>
      </c>
      <c r="C556" s="122" t="s">
        <v>38</v>
      </c>
      <c r="D556" s="57" t="s">
        <v>1032</v>
      </c>
      <c r="E556" s="57"/>
      <c r="F556" s="246">
        <v>1382</v>
      </c>
      <c r="G556" s="292">
        <f t="shared" si="8"/>
        <v>0</v>
      </c>
    </row>
    <row r="557" spans="2:7" ht="18">
      <c r="B557" s="142" t="s">
        <v>1033</v>
      </c>
      <c r="C557" s="115" t="s">
        <v>38</v>
      </c>
      <c r="D557" s="57" t="s">
        <v>675</v>
      </c>
      <c r="E557" s="57"/>
      <c r="F557" s="246">
        <v>1139</v>
      </c>
      <c r="G557" s="292">
        <f t="shared" si="8"/>
        <v>0</v>
      </c>
    </row>
    <row r="558" spans="2:7" ht="18" thickBot="1">
      <c r="B558" s="142" t="s">
        <v>1034</v>
      </c>
      <c r="C558" s="114" t="s">
        <v>38</v>
      </c>
      <c r="D558" s="57" t="s">
        <v>674</v>
      </c>
      <c r="E558" s="57"/>
      <c r="F558" s="246">
        <v>1139</v>
      </c>
      <c r="G558" s="292">
        <f t="shared" si="8"/>
        <v>0</v>
      </c>
    </row>
    <row r="559" spans="2:7" ht="18" thickBot="1">
      <c r="B559" s="189" t="s">
        <v>1035</v>
      </c>
      <c r="C559" s="121"/>
      <c r="D559" s="121"/>
      <c r="E559" s="121"/>
      <c r="F559" s="262"/>
      <c r="G559" s="297"/>
    </row>
    <row r="560" spans="2:7" ht="18">
      <c r="B560" s="142" t="s">
        <v>1061</v>
      </c>
      <c r="C560" s="114" t="s">
        <v>38</v>
      </c>
      <c r="D560" s="57" t="s">
        <v>1036</v>
      </c>
      <c r="E560" s="57"/>
      <c r="F560" s="246">
        <v>1382</v>
      </c>
      <c r="G560" s="292">
        <f t="shared" si="8"/>
        <v>0</v>
      </c>
    </row>
    <row r="561" spans="2:7" ht="18" thickBot="1">
      <c r="B561" s="142" t="s">
        <v>1062</v>
      </c>
      <c r="C561" s="114" t="s">
        <v>38</v>
      </c>
      <c r="D561" s="57" t="s">
        <v>1037</v>
      </c>
      <c r="E561" s="57"/>
      <c r="F561" s="246">
        <v>1382</v>
      </c>
      <c r="G561" s="292">
        <f t="shared" si="8"/>
        <v>0</v>
      </c>
    </row>
    <row r="562" spans="2:7" ht="18" thickBot="1">
      <c r="B562" s="189" t="s">
        <v>1038</v>
      </c>
      <c r="C562" s="121"/>
      <c r="D562" s="121"/>
      <c r="E562" s="121"/>
      <c r="F562" s="262"/>
      <c r="G562" s="297"/>
    </row>
    <row r="563" spans="2:7" ht="18" thickBot="1">
      <c r="B563" s="142" t="s">
        <v>1063</v>
      </c>
      <c r="C563" s="114" t="s">
        <v>38</v>
      </c>
      <c r="D563" s="57" t="s">
        <v>1039</v>
      </c>
      <c r="E563" s="57"/>
      <c r="F563" s="246">
        <v>1382</v>
      </c>
      <c r="G563" s="292">
        <f t="shared" si="8"/>
        <v>0</v>
      </c>
    </row>
    <row r="564" spans="2:7" ht="21" thickBot="1">
      <c r="B564" s="198" t="s">
        <v>906</v>
      </c>
      <c r="C564" s="124"/>
      <c r="D564" s="124"/>
      <c r="E564" s="124"/>
      <c r="F564" s="242"/>
      <c r="G564" s="275"/>
    </row>
    <row r="565" spans="2:7" ht="18">
      <c r="B565" s="168" t="s">
        <v>595</v>
      </c>
      <c r="C565" s="125" t="s">
        <v>2</v>
      </c>
      <c r="D565" s="126" t="s">
        <v>596</v>
      </c>
      <c r="E565" s="126"/>
      <c r="F565" s="265">
        <v>2900</v>
      </c>
      <c r="G565" s="298">
        <f t="shared" si="8"/>
        <v>0</v>
      </c>
    </row>
    <row r="566" spans="2:7" ht="18">
      <c r="B566" s="169"/>
      <c r="C566" s="127" t="s">
        <v>25</v>
      </c>
      <c r="D566" s="65" t="s">
        <v>828</v>
      </c>
      <c r="E566" s="65"/>
      <c r="F566" s="252">
        <v>5068</v>
      </c>
      <c r="G566" s="272">
        <f t="shared" si="8"/>
        <v>0</v>
      </c>
    </row>
    <row r="567" spans="2:7" ht="18">
      <c r="B567" s="170" t="s">
        <v>597</v>
      </c>
      <c r="C567" s="127" t="s">
        <v>2</v>
      </c>
      <c r="D567" s="65" t="s">
        <v>598</v>
      </c>
      <c r="E567" s="65"/>
      <c r="F567" s="252">
        <v>2679</v>
      </c>
      <c r="G567" s="272">
        <f t="shared" si="8"/>
        <v>0</v>
      </c>
    </row>
    <row r="568" spans="2:7" ht="18">
      <c r="B568" s="169"/>
      <c r="C568" s="127" t="s">
        <v>25</v>
      </c>
      <c r="D568" s="65" t="s">
        <v>829</v>
      </c>
      <c r="E568" s="65"/>
      <c r="F568" s="252">
        <v>4654</v>
      </c>
      <c r="G568" s="272">
        <f t="shared" si="8"/>
        <v>0</v>
      </c>
    </row>
    <row r="569" spans="2:7" ht="18">
      <c r="B569" s="170" t="s">
        <v>599</v>
      </c>
      <c r="C569" s="127" t="s">
        <v>2</v>
      </c>
      <c r="D569" s="65" t="s">
        <v>600</v>
      </c>
      <c r="E569" s="65"/>
      <c r="F569" s="252">
        <v>2679</v>
      </c>
      <c r="G569" s="272">
        <f t="shared" si="8"/>
        <v>0</v>
      </c>
    </row>
    <row r="570" spans="2:7" ht="18">
      <c r="B570" s="170" t="s">
        <v>601</v>
      </c>
      <c r="C570" s="127" t="s">
        <v>2</v>
      </c>
      <c r="D570" s="65" t="s">
        <v>602</v>
      </c>
      <c r="E570" s="65"/>
      <c r="F570" s="252">
        <v>2679</v>
      </c>
      <c r="G570" s="272">
        <f t="shared" si="8"/>
        <v>0</v>
      </c>
    </row>
    <row r="571" spans="2:7" ht="18">
      <c r="B571" s="169"/>
      <c r="C571" s="127" t="s">
        <v>25</v>
      </c>
      <c r="D571" s="65" t="s">
        <v>603</v>
      </c>
      <c r="E571" s="65"/>
      <c r="F571" s="252">
        <v>4654</v>
      </c>
      <c r="G571" s="272">
        <f t="shared" si="8"/>
        <v>0</v>
      </c>
    </row>
    <row r="572" spans="2:7" ht="18">
      <c r="B572" s="170" t="s">
        <v>604</v>
      </c>
      <c r="C572" s="127" t="s">
        <v>2</v>
      </c>
      <c r="D572" s="65" t="s">
        <v>605</v>
      </c>
      <c r="E572" s="65"/>
      <c r="F572" s="252">
        <v>2679</v>
      </c>
      <c r="G572" s="272">
        <f t="shared" si="8"/>
        <v>0</v>
      </c>
    </row>
    <row r="573" spans="2:7" ht="18">
      <c r="B573" s="169"/>
      <c r="C573" s="127" t="s">
        <v>25</v>
      </c>
      <c r="D573" s="65" t="s">
        <v>830</v>
      </c>
      <c r="E573" s="65"/>
      <c r="F573" s="252">
        <v>4654</v>
      </c>
      <c r="G573" s="272">
        <f t="shared" si="8"/>
        <v>0</v>
      </c>
    </row>
    <row r="574" spans="2:7" ht="18">
      <c r="B574" s="170" t="s">
        <v>606</v>
      </c>
      <c r="C574" s="127" t="s">
        <v>2</v>
      </c>
      <c r="D574" s="65" t="s">
        <v>607</v>
      </c>
      <c r="E574" s="65"/>
      <c r="F574" s="252">
        <v>2679</v>
      </c>
      <c r="G574" s="272">
        <f t="shared" si="8"/>
        <v>0</v>
      </c>
    </row>
    <row r="575" spans="2:7" ht="18">
      <c r="B575" s="169"/>
      <c r="C575" s="127" t="s">
        <v>25</v>
      </c>
      <c r="D575" s="65" t="s">
        <v>831</v>
      </c>
      <c r="E575" s="65"/>
      <c r="F575" s="252">
        <v>4654</v>
      </c>
      <c r="G575" s="272">
        <f t="shared" si="8"/>
        <v>0</v>
      </c>
    </row>
    <row r="576" spans="2:7" ht="18">
      <c r="B576" s="170" t="s">
        <v>608</v>
      </c>
      <c r="C576" s="127" t="s">
        <v>915</v>
      </c>
      <c r="D576" s="65" t="s">
        <v>609</v>
      </c>
      <c r="E576" s="65"/>
      <c r="F576" s="252">
        <v>2010</v>
      </c>
      <c r="G576" s="272">
        <f t="shared" si="8"/>
        <v>0</v>
      </c>
    </row>
    <row r="577" spans="2:7" ht="18">
      <c r="B577" s="170" t="s">
        <v>610</v>
      </c>
      <c r="C577" s="127" t="s">
        <v>915</v>
      </c>
      <c r="D577" s="65" t="s">
        <v>611</v>
      </c>
      <c r="E577" s="65"/>
      <c r="F577" s="252">
        <v>2010</v>
      </c>
      <c r="G577" s="272">
        <f t="shared" si="8"/>
        <v>0</v>
      </c>
    </row>
    <row r="578" spans="2:7" ht="18" thickBot="1">
      <c r="B578" s="196" t="s">
        <v>612</v>
      </c>
      <c r="C578" s="128" t="s">
        <v>23</v>
      </c>
      <c r="D578" s="54" t="s">
        <v>613</v>
      </c>
      <c r="E578" s="54"/>
      <c r="F578" s="249">
        <v>4242</v>
      </c>
      <c r="G578" s="289">
        <f t="shared" si="8"/>
        <v>0</v>
      </c>
    </row>
    <row r="579" spans="2:7" ht="21" thickBot="1">
      <c r="B579" s="214" t="s">
        <v>1065</v>
      </c>
      <c r="C579" s="215"/>
      <c r="D579" s="215"/>
      <c r="E579" s="215"/>
      <c r="F579" s="243"/>
      <c r="G579" s="276">
        <f>SUM(G5:G578)</f>
        <v>0</v>
      </c>
    </row>
    <row r="580" spans="3:4" ht="18">
      <c r="C580" s="2"/>
      <c r="D580" s="1"/>
    </row>
  </sheetData>
  <sheetProtection formatRows="0" insertColumns="0" insertRows="0" insertHyperlinks="0" deleteColumns="0" deleteRows="0" selectLockedCells="1" sort="0" autoFilter="0" pivotTables="0" selectUnlockedCells="1"/>
  <autoFilter ref="B2:G578"/>
  <printOptions gridLines="1" horizontalCentered="1"/>
  <pageMargins left="0" right="0" top="0.15748031496062992" bottom="0.15748031496062992" header="0.15748031496062992" footer="0.15748031496062992"/>
  <pageSetup fitToHeight="0" fitToWidth="1" horizontalDpi="600" verticalDpi="600" orientation="portrait" paperSize="9" scale="52" r:id="rId2"/>
  <rowBreaks count="5" manualBreakCount="5">
    <brk id="269" min="1" max="6" man="1"/>
    <brk id="376" min="1" max="6" man="1"/>
    <brk id="401" min="1" max="6" man="1"/>
    <brk id="458" min="1" max="6" man="1"/>
    <brk id="521" min="1" max="6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tandem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Скирмунтаc Гульназ</dc:creator>
  <cp:keywords/>
  <dc:description/>
  <cp:lastModifiedBy>XTreme.ws</cp:lastModifiedBy>
  <cp:lastPrinted>2015-12-15T14:46:09Z</cp:lastPrinted>
  <dcterms:created xsi:type="dcterms:W3CDTF">2007-10-16T13:17:20Z</dcterms:created>
  <dcterms:modified xsi:type="dcterms:W3CDTF">2016-09-05T22:32:14Z</dcterms:modified>
  <cp:category/>
  <cp:version/>
  <cp:contentType/>
  <cp:contentStatus/>
</cp:coreProperties>
</file>